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20461" windowHeight="7450" activeTab="0"/>
  </bookViews>
  <sheets>
    <sheet name="SOUPISKA 2023" sheetId="1" r:id="rId1"/>
    <sheet name="Soupiska NOB" sheetId="2" r:id="rId2"/>
  </sheets>
  <definedNames>
    <definedName name="_xlfn.AGGREGATE" hidden="1">#NAME?</definedName>
    <definedName name="_xlfn.ANCHORARRAY" hidden="1">#NAME?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Vít Hanáček</author>
  </authors>
  <commentList>
    <comment ref="J3" authorId="0">
      <text>
        <r>
          <rPr>
            <b/>
            <sz val="9"/>
            <rFont val="Tahoma"/>
            <family val="2"/>
          </rPr>
          <t>Pozn:  do řádku vyplňte "A" nebo "B" podle objednané služby</t>
        </r>
      </text>
    </comment>
    <comment ref="J87" authorId="1">
      <text>
        <r>
          <rPr>
            <b/>
            <sz val="9"/>
            <rFont val="Tahoma"/>
            <family val="0"/>
          </rPr>
          <t>Pozn.: "ANO" ve sloupci "Člen ČASPV" vymažte u prázdných řádků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<sst xmlns="http://schemas.openxmlformats.org/spreadsheetml/2006/main" count="117" uniqueCount="43">
  <si>
    <t>P.č.</t>
  </si>
  <si>
    <t xml:space="preserve">Hlídka ve složení </t>
  </si>
  <si>
    <t>Kategorie</t>
  </si>
  <si>
    <t>Odbor</t>
  </si>
  <si>
    <t>Region</t>
  </si>
  <si>
    <t xml:space="preserve">Příjmení </t>
  </si>
  <si>
    <t>Jméno</t>
  </si>
  <si>
    <t>Vedoucí výpravy:</t>
  </si>
  <si>
    <t xml:space="preserve"> </t>
  </si>
  <si>
    <t>Kraj</t>
  </si>
  <si>
    <t>Příjmení</t>
  </si>
  <si>
    <t>jméno</t>
  </si>
  <si>
    <t>telefon</t>
  </si>
  <si>
    <t>Člen ČASPV</t>
  </si>
  <si>
    <t>ANO</t>
  </si>
  <si>
    <t>Doprovod :</t>
  </si>
  <si>
    <t>Řidič autobusu:</t>
  </si>
  <si>
    <t>Ročník</t>
  </si>
  <si>
    <t>PÁTEK - NEDĚLE</t>
  </si>
  <si>
    <t>UBYTOVÁNÍ A STRAVOVÁNÍ</t>
  </si>
  <si>
    <t>Přihlášku do soutěže podává KASPV:</t>
  </si>
  <si>
    <t>e-mail</t>
  </si>
  <si>
    <t>Startovné:</t>
  </si>
  <si>
    <t>Kč</t>
  </si>
  <si>
    <t>Ubytování a strava:</t>
  </si>
  <si>
    <t>k zaplacení</t>
  </si>
  <si>
    <t>ubytování a strava</t>
  </si>
  <si>
    <t>startovné</t>
  </si>
  <si>
    <t>CELKEM</t>
  </si>
  <si>
    <t>POUZE OBĚD SOBOTA</t>
  </si>
  <si>
    <t>SOBOTA - NEDĚLE</t>
  </si>
  <si>
    <t>pá-ne</t>
  </si>
  <si>
    <t>pouze oběd sobota</t>
  </si>
  <si>
    <t>so-ne</t>
  </si>
  <si>
    <t>počet ubytovaných</t>
  </si>
  <si>
    <t>A</t>
  </si>
  <si>
    <t>B</t>
  </si>
  <si>
    <t>NOČNÍ ORIENTAČNÍ BĚH</t>
  </si>
  <si>
    <r>
      <t xml:space="preserve">       </t>
    </r>
    <r>
      <rPr>
        <sz val="10"/>
        <color indexed="10"/>
        <rFont val="Arial"/>
        <family val="2"/>
      </rPr>
      <t>Pozn.: "ANO" ve sloupci "Člen ČASPV" vymažte u prázdných řádků</t>
    </r>
  </si>
  <si>
    <t>A - lůžko</t>
  </si>
  <si>
    <t>B - karimatka</t>
  </si>
  <si>
    <t>ČASPV - komise CPP     Republiková soutěž   "Medvědí stezkou"   9. - 11. 6. 2023     RZ Štědronín</t>
  </si>
  <si>
    <t>Služby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</si>
</sst>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color indexed="10"/>
      <name val="Arial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Tahoma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9" fillId="24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25" borderId="15" xfId="0" applyFill="1" applyBorder="1" applyAlignment="1" applyProtection="1">
      <alignment/>
      <protection locked="0"/>
    </xf>
    <xf numFmtId="0" fontId="0" fillId="25" borderId="16" xfId="0" applyFill="1" applyBorder="1" applyAlignment="1" applyProtection="1">
      <alignment/>
      <protection locked="0"/>
    </xf>
    <xf numFmtId="0" fontId="0" fillId="25" borderId="17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shrinkToFit="1"/>
      <protection locked="0"/>
    </xf>
    <xf numFmtId="0" fontId="0" fillId="0" borderId="12" xfId="0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shrinkToFi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horizontal="left" shrinkToFi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shrinkToFit="1"/>
      <protection locked="0"/>
    </xf>
    <xf numFmtId="0" fontId="0" fillId="25" borderId="21" xfId="0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 shrinkToFit="1"/>
      <protection locked="0"/>
    </xf>
    <xf numFmtId="0" fontId="20" fillId="0" borderId="0" xfId="0" applyFont="1" applyBorder="1" applyAlignment="1" applyProtection="1">
      <alignment shrinkToFit="1"/>
      <protection locked="0"/>
    </xf>
    <xf numFmtId="0" fontId="20" fillId="0" borderId="18" xfId="0" applyFont="1" applyBorder="1" applyAlignment="1" applyProtection="1">
      <alignment shrinkToFit="1"/>
      <protection locked="0"/>
    </xf>
    <xf numFmtId="0" fontId="20" fillId="0" borderId="18" xfId="0" applyFont="1" applyBorder="1" applyAlignment="1" applyProtection="1">
      <alignment horizontal="center" shrinkToFit="1"/>
      <protection locked="0"/>
    </xf>
    <xf numFmtId="0" fontId="0" fillId="25" borderId="18" xfId="0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left" shrinkToFit="1"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25" borderId="24" xfId="0" applyFill="1" applyBorder="1" applyAlignment="1" applyProtection="1">
      <alignment/>
      <protection locked="0"/>
    </xf>
    <xf numFmtId="0" fontId="0" fillId="25" borderId="25" xfId="0" applyFill="1" applyBorder="1" applyAlignment="1" applyProtection="1">
      <alignment/>
      <protection locked="0"/>
    </xf>
    <xf numFmtId="0" fontId="0" fillId="25" borderId="26" xfId="0" applyFill="1" applyBorder="1" applyAlignment="1" applyProtection="1">
      <alignment/>
      <protection locked="0"/>
    </xf>
    <xf numFmtId="0" fontId="0" fillId="2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25" borderId="30" xfId="0" applyFill="1" applyBorder="1" applyAlignment="1" applyProtection="1">
      <alignment horizontal="center" wrapText="1"/>
      <protection locked="0"/>
    </xf>
    <xf numFmtId="0" fontId="0" fillId="25" borderId="31" xfId="0" applyFill="1" applyBorder="1" applyAlignment="1" applyProtection="1">
      <alignment/>
      <protection locked="0"/>
    </xf>
    <xf numFmtId="0" fontId="0" fillId="25" borderId="32" xfId="0" applyFill="1" applyBorder="1" applyAlignment="1" applyProtection="1">
      <alignment/>
      <protection locked="0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6" borderId="0" xfId="0" applyFill="1" applyAlignment="1">
      <alignment/>
    </xf>
    <xf numFmtId="0" fontId="0" fillId="0" borderId="13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25" borderId="34" xfId="0" applyFill="1" applyBorder="1" applyAlignment="1" applyProtection="1">
      <alignment/>
      <protection locked="0"/>
    </xf>
    <xf numFmtId="0" fontId="0" fillId="25" borderId="35" xfId="0" applyFill="1" applyBorder="1" applyAlignment="1" applyProtection="1">
      <alignment/>
      <protection locked="0"/>
    </xf>
    <xf numFmtId="0" fontId="0" fillId="25" borderId="36" xfId="0" applyFill="1" applyBorder="1" applyAlignment="1" applyProtection="1">
      <alignment/>
      <protection locked="0"/>
    </xf>
    <xf numFmtId="0" fontId="0" fillId="25" borderId="37" xfId="0" applyFill="1" applyBorder="1" applyAlignment="1" applyProtection="1">
      <alignment/>
      <protection locked="0"/>
    </xf>
    <xf numFmtId="0" fontId="0" fillId="25" borderId="38" xfId="0" applyFill="1" applyBorder="1" applyAlignment="1" applyProtection="1">
      <alignment/>
      <protection locked="0"/>
    </xf>
    <xf numFmtId="0" fontId="0" fillId="25" borderId="39" xfId="0" applyFill="1" applyBorder="1" applyAlignment="1" applyProtection="1">
      <alignment/>
      <protection locked="0"/>
    </xf>
    <xf numFmtId="0" fontId="0" fillId="25" borderId="40" xfId="0" applyFill="1" applyBorder="1" applyAlignment="1" applyProtection="1">
      <alignment/>
      <protection locked="0"/>
    </xf>
    <xf numFmtId="0" fontId="0" fillId="0" borderId="41" xfId="0" applyBorder="1" applyAlignment="1" applyProtection="1">
      <alignment horizontal="center" shrinkToFit="1"/>
      <protection locked="0"/>
    </xf>
    <xf numFmtId="0" fontId="0" fillId="0" borderId="42" xfId="0" applyBorder="1" applyAlignment="1" applyProtection="1">
      <alignment horizontal="center" shrinkToFit="1"/>
      <protection locked="0"/>
    </xf>
    <xf numFmtId="0" fontId="18" fillId="6" borderId="43" xfId="0" applyFont="1" applyFill="1" applyBorder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horizontal="center"/>
      <protection locked="0"/>
    </xf>
    <xf numFmtId="0" fontId="0" fillId="27" borderId="44" xfId="0" applyFill="1" applyBorder="1" applyAlignment="1" applyProtection="1">
      <alignment horizontal="center" vertical="center" wrapText="1"/>
      <protection locked="0"/>
    </xf>
    <xf numFmtId="0" fontId="0" fillId="27" borderId="21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19" fillId="23" borderId="41" xfId="0" applyFont="1" applyFill="1" applyBorder="1" applyAlignment="1" applyProtection="1">
      <alignment horizontal="center" vertical="center"/>
      <protection locked="0"/>
    </xf>
    <xf numFmtId="0" fontId="19" fillId="23" borderId="51" xfId="0" applyFont="1" applyFill="1" applyBorder="1" applyAlignment="1" applyProtection="1">
      <alignment horizontal="center" vertical="center"/>
      <protection locked="0"/>
    </xf>
    <xf numFmtId="0" fontId="19" fillId="23" borderId="42" xfId="0" applyFont="1" applyFill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19" fillId="24" borderId="52" xfId="0" applyFont="1" applyFill="1" applyBorder="1" applyAlignment="1" applyProtection="1">
      <alignment horizontal="center"/>
      <protection locked="0"/>
    </xf>
    <xf numFmtId="0" fontId="19" fillId="24" borderId="53" xfId="0" applyFont="1" applyFill="1" applyBorder="1" applyAlignment="1" applyProtection="1">
      <alignment horizontal="center"/>
      <protection locked="0"/>
    </xf>
    <xf numFmtId="0" fontId="19" fillId="24" borderId="47" xfId="0" applyFont="1" applyFill="1" applyBorder="1" applyAlignment="1" applyProtection="1">
      <alignment horizontal="center" vertical="center" wrapText="1"/>
      <protection locked="0"/>
    </xf>
    <xf numFmtId="0" fontId="19" fillId="24" borderId="23" xfId="0" applyFont="1" applyFill="1" applyBorder="1" applyAlignment="1" applyProtection="1">
      <alignment horizontal="center" vertical="center" wrapText="1"/>
      <protection locked="0"/>
    </xf>
    <xf numFmtId="0" fontId="19" fillId="24" borderId="47" xfId="0" applyFont="1" applyFill="1" applyBorder="1" applyAlignment="1" applyProtection="1">
      <alignment horizontal="center" vertical="center"/>
      <protection locked="0"/>
    </xf>
    <xf numFmtId="0" fontId="19" fillId="24" borderId="23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9" fillId="24" borderId="54" xfId="0" applyFont="1" applyFill="1" applyBorder="1" applyAlignment="1" applyProtection="1">
      <alignment horizontal="center" vertical="center"/>
      <protection locked="0"/>
    </xf>
    <xf numFmtId="0" fontId="19" fillId="24" borderId="55" xfId="0" applyFont="1" applyFill="1" applyBorder="1" applyAlignment="1" applyProtection="1">
      <alignment horizontal="center" vertical="center"/>
      <protection locked="0"/>
    </xf>
    <xf numFmtId="0" fontId="31" fillId="28" borderId="44" xfId="0" applyFont="1" applyFill="1" applyBorder="1" applyAlignment="1" applyProtection="1">
      <alignment horizontal="center" vertical="center" wrapText="1"/>
      <protection locked="0"/>
    </xf>
    <xf numFmtId="0" fontId="31" fillId="28" borderId="21" xfId="0" applyFont="1" applyFill="1" applyBorder="1" applyAlignment="1" applyProtection="1">
      <alignment horizontal="center" vertical="center" wrapText="1"/>
      <protection locked="0"/>
    </xf>
    <xf numFmtId="0" fontId="31" fillId="28" borderId="56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8" fillId="6" borderId="41" xfId="0" applyFont="1" applyFill="1" applyBorder="1" applyAlignment="1">
      <alignment horizontal="center"/>
    </xf>
    <xf numFmtId="0" fontId="18" fillId="6" borderId="51" xfId="0" applyFont="1" applyFill="1" applyBorder="1" applyAlignment="1">
      <alignment horizontal="center"/>
    </xf>
    <xf numFmtId="0" fontId="19" fillId="24" borderId="57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8" fillId="29" borderId="41" xfId="0" applyFont="1" applyFill="1" applyBorder="1" applyAlignment="1">
      <alignment horizontal="center"/>
    </xf>
    <xf numFmtId="0" fontId="18" fillId="29" borderId="51" xfId="0" applyFont="1" applyFill="1" applyBorder="1" applyAlignment="1">
      <alignment horizontal="center"/>
    </xf>
    <xf numFmtId="0" fontId="19" fillId="26" borderId="0" xfId="0" applyFont="1" applyFill="1" applyAlignment="1">
      <alignment horizontal="center" vertical="center"/>
    </xf>
    <xf numFmtId="0" fontId="19" fillId="26" borderId="41" xfId="0" applyFont="1" applyFill="1" applyBorder="1" applyAlignment="1" applyProtection="1">
      <alignment horizontal="center" vertical="center" wrapText="1"/>
      <protection locked="0"/>
    </xf>
    <xf numFmtId="0" fontId="19" fillId="26" borderId="51" xfId="0" applyFont="1" applyFill="1" applyBorder="1" applyAlignment="1" applyProtection="1">
      <alignment horizontal="center" vertical="center" wrapText="1"/>
      <protection locked="0"/>
    </xf>
    <xf numFmtId="0" fontId="19" fillId="26" borderId="42" xfId="0" applyFont="1" applyFill="1" applyBorder="1" applyAlignment="1" applyProtection="1">
      <alignment horizontal="center" vertical="center" wrapText="1"/>
      <protection locked="0"/>
    </xf>
    <xf numFmtId="0" fontId="19" fillId="26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90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8.140625" style="0" customWidth="1"/>
    <col min="2" max="2" width="17.8515625" style="0" customWidth="1"/>
    <col min="3" max="3" width="12.7109375" style="0" customWidth="1"/>
    <col min="4" max="4" width="12.57421875" style="0" customWidth="1"/>
    <col min="7" max="7" width="11.28125" style="0" customWidth="1"/>
    <col min="8" max="8" width="14.7109375" style="0" bestFit="1" customWidth="1"/>
    <col min="9" max="9" width="21.00390625" style="0" customWidth="1"/>
    <col min="10" max="10" width="33.421875" style="0" customWidth="1"/>
    <col min="11" max="11" width="18.140625" style="0" hidden="1" customWidth="1"/>
    <col min="12" max="12" width="21.8515625" style="0" hidden="1" customWidth="1"/>
  </cols>
  <sheetData>
    <row r="1" spans="1:12" ht="15.75">
      <c r="A1" s="105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6.25" customHeight="1">
      <c r="A3" s="117" t="s">
        <v>20</v>
      </c>
      <c r="B3" s="118"/>
      <c r="C3" s="118"/>
      <c r="D3" s="119"/>
      <c r="E3" s="120"/>
      <c r="F3" s="121"/>
      <c r="G3" s="121"/>
      <c r="H3" s="121"/>
      <c r="I3" s="122"/>
      <c r="J3" s="154" t="s">
        <v>19</v>
      </c>
      <c r="K3" s="155"/>
      <c r="L3" s="156"/>
    </row>
    <row r="4" spans="1:12" ht="12.75" customHeight="1">
      <c r="A4" s="123" t="s">
        <v>0</v>
      </c>
      <c r="B4" s="125" t="s">
        <v>1</v>
      </c>
      <c r="C4" s="126"/>
      <c r="D4" s="127" t="s">
        <v>17</v>
      </c>
      <c r="E4" s="129" t="s">
        <v>2</v>
      </c>
      <c r="F4" s="127" t="s">
        <v>13</v>
      </c>
      <c r="G4" s="129" t="s">
        <v>3</v>
      </c>
      <c r="H4" s="129" t="s">
        <v>4</v>
      </c>
      <c r="I4" s="133" t="s">
        <v>9</v>
      </c>
      <c r="J4" s="135" t="s">
        <v>18</v>
      </c>
      <c r="K4" s="135" t="s">
        <v>30</v>
      </c>
      <c r="L4" s="137" t="s">
        <v>29</v>
      </c>
    </row>
    <row r="5" spans="1:12" ht="12.75">
      <c r="A5" s="124"/>
      <c r="B5" s="15" t="s">
        <v>5</v>
      </c>
      <c r="C5" s="15" t="s">
        <v>6</v>
      </c>
      <c r="D5" s="128"/>
      <c r="E5" s="130"/>
      <c r="F5" s="128"/>
      <c r="G5" s="130"/>
      <c r="H5" s="130"/>
      <c r="I5" s="134"/>
      <c r="J5" s="136"/>
      <c r="K5" s="136"/>
      <c r="L5" s="136"/>
    </row>
    <row r="6" spans="1:12" ht="12.75">
      <c r="A6" s="109">
        <v>1</v>
      </c>
      <c r="B6" s="70"/>
      <c r="C6" s="16"/>
      <c r="D6" s="17"/>
      <c r="E6" s="111"/>
      <c r="F6" s="61" t="s">
        <v>14</v>
      </c>
      <c r="G6" s="70"/>
      <c r="H6" s="18"/>
      <c r="I6" s="18"/>
      <c r="J6" s="82"/>
      <c r="K6" s="74"/>
      <c r="L6" s="19"/>
    </row>
    <row r="7" spans="1:12" ht="12.75">
      <c r="A7" s="113"/>
      <c r="B7" s="71"/>
      <c r="C7" s="20"/>
      <c r="D7" s="21"/>
      <c r="E7" s="114"/>
      <c r="F7" s="62" t="s">
        <v>14</v>
      </c>
      <c r="G7" s="20"/>
      <c r="H7" s="22"/>
      <c r="I7" s="22"/>
      <c r="J7" s="97"/>
      <c r="K7" s="75"/>
      <c r="L7" s="23"/>
    </row>
    <row r="8" spans="1:12" ht="12.75">
      <c r="A8" s="109">
        <v>2</v>
      </c>
      <c r="B8" s="70"/>
      <c r="C8" s="16"/>
      <c r="D8" s="17"/>
      <c r="E8" s="111"/>
      <c r="F8" s="61" t="s">
        <v>14</v>
      </c>
      <c r="G8" s="16"/>
      <c r="H8" s="18"/>
      <c r="I8" s="18"/>
      <c r="J8" s="82"/>
      <c r="K8" s="76"/>
      <c r="L8" s="24"/>
    </row>
    <row r="9" spans="1:12" ht="12.75">
      <c r="A9" s="115"/>
      <c r="B9" s="72"/>
      <c r="C9" s="26"/>
      <c r="D9" s="27"/>
      <c r="E9" s="116"/>
      <c r="F9" s="63" t="s">
        <v>14</v>
      </c>
      <c r="G9" s="26"/>
      <c r="H9" s="72"/>
      <c r="I9" s="26"/>
      <c r="J9" s="97"/>
      <c r="K9" s="75"/>
      <c r="L9" s="23"/>
    </row>
    <row r="10" spans="1:12" ht="12.75">
      <c r="A10" s="109">
        <v>3</v>
      </c>
      <c r="B10" s="16"/>
      <c r="C10" s="16"/>
      <c r="D10" s="17"/>
      <c r="E10" s="111"/>
      <c r="F10" s="61" t="s">
        <v>14</v>
      </c>
      <c r="G10" s="16"/>
      <c r="H10" s="16"/>
      <c r="I10" s="16"/>
      <c r="J10" s="82"/>
      <c r="K10" s="76"/>
      <c r="L10" s="24"/>
    </row>
    <row r="11" spans="1:12" ht="12.75">
      <c r="A11" s="113"/>
      <c r="B11" s="20"/>
      <c r="C11" s="20"/>
      <c r="D11" s="21"/>
      <c r="E11" s="114"/>
      <c r="F11" s="62" t="s">
        <v>14</v>
      </c>
      <c r="G11" s="20"/>
      <c r="H11" s="20"/>
      <c r="I11" s="20"/>
      <c r="J11" s="81"/>
      <c r="K11" s="77"/>
      <c r="L11" s="25"/>
    </row>
    <row r="12" spans="1:12" ht="12.75">
      <c r="A12" s="109">
        <v>4</v>
      </c>
      <c r="B12" s="16"/>
      <c r="C12" s="16"/>
      <c r="D12" s="17"/>
      <c r="E12" s="111"/>
      <c r="F12" s="61" t="s">
        <v>14</v>
      </c>
      <c r="G12" s="16"/>
      <c r="H12" s="18"/>
      <c r="I12" s="18"/>
      <c r="J12" s="82"/>
      <c r="K12" s="76"/>
      <c r="L12" s="24"/>
    </row>
    <row r="13" spans="1:12" ht="12.75">
      <c r="A13" s="113"/>
      <c r="B13" s="20"/>
      <c r="C13" s="20"/>
      <c r="D13" s="21"/>
      <c r="E13" s="114"/>
      <c r="F13" s="62" t="s">
        <v>14</v>
      </c>
      <c r="G13" s="22"/>
      <c r="H13" s="22"/>
      <c r="I13" s="22"/>
      <c r="J13" s="81"/>
      <c r="K13" s="77"/>
      <c r="L13" s="25"/>
    </row>
    <row r="14" spans="1:12" ht="12.75">
      <c r="A14" s="109">
        <v>5</v>
      </c>
      <c r="B14" s="16"/>
      <c r="C14" s="16"/>
      <c r="D14" s="17"/>
      <c r="E14" s="111"/>
      <c r="F14" s="61" t="s">
        <v>14</v>
      </c>
      <c r="G14" s="16"/>
      <c r="H14" s="16"/>
      <c r="I14" s="16"/>
      <c r="J14" s="82"/>
      <c r="K14" s="76"/>
      <c r="L14" s="24"/>
    </row>
    <row r="15" spans="1:12" ht="12.75">
      <c r="A15" s="113"/>
      <c r="B15" s="20"/>
      <c r="C15" s="20"/>
      <c r="D15" s="21"/>
      <c r="E15" s="114"/>
      <c r="F15" s="62" t="s">
        <v>14</v>
      </c>
      <c r="G15" s="20"/>
      <c r="H15" s="20"/>
      <c r="I15" s="20"/>
      <c r="J15" s="81"/>
      <c r="K15" s="77"/>
      <c r="L15" s="25"/>
    </row>
    <row r="16" spans="1:12" ht="12.75">
      <c r="A16" s="109">
        <v>6</v>
      </c>
      <c r="B16" s="16"/>
      <c r="C16" s="16"/>
      <c r="D16" s="17"/>
      <c r="E16" s="111"/>
      <c r="F16" s="61" t="s">
        <v>14</v>
      </c>
      <c r="G16" s="16"/>
      <c r="H16" s="18"/>
      <c r="I16" s="18"/>
      <c r="J16" s="82"/>
      <c r="K16" s="76"/>
      <c r="L16" s="24"/>
    </row>
    <row r="17" spans="1:12" ht="12.75">
      <c r="A17" s="113"/>
      <c r="B17" s="20"/>
      <c r="C17" s="20"/>
      <c r="D17" s="21"/>
      <c r="E17" s="114"/>
      <c r="F17" s="62" t="s">
        <v>14</v>
      </c>
      <c r="G17" s="20"/>
      <c r="H17" s="22"/>
      <c r="I17" s="22"/>
      <c r="J17" s="81"/>
      <c r="K17" s="77"/>
      <c r="L17" s="25"/>
    </row>
    <row r="18" spans="1:12" ht="12.75">
      <c r="A18" s="109">
        <v>7</v>
      </c>
      <c r="B18" s="16"/>
      <c r="C18" s="16"/>
      <c r="D18" s="17"/>
      <c r="E18" s="111"/>
      <c r="F18" s="61" t="s">
        <v>14</v>
      </c>
      <c r="G18" s="16"/>
      <c r="H18" s="18"/>
      <c r="I18" s="18"/>
      <c r="J18" s="82"/>
      <c r="K18" s="76"/>
      <c r="L18" s="24"/>
    </row>
    <row r="19" spans="1:12" ht="12.75">
      <c r="A19" s="113"/>
      <c r="B19" s="20"/>
      <c r="C19" s="20"/>
      <c r="D19" s="21"/>
      <c r="E19" s="114"/>
      <c r="F19" s="62" t="s">
        <v>14</v>
      </c>
      <c r="G19" s="20"/>
      <c r="H19" s="22"/>
      <c r="I19" s="22"/>
      <c r="J19" s="81"/>
      <c r="K19" s="77"/>
      <c r="L19" s="25"/>
    </row>
    <row r="20" spans="1:12" ht="12.75">
      <c r="A20" s="109">
        <v>8</v>
      </c>
      <c r="B20" s="16"/>
      <c r="C20" s="16"/>
      <c r="D20" s="17"/>
      <c r="E20" s="111"/>
      <c r="F20" s="61" t="s">
        <v>14</v>
      </c>
      <c r="G20" s="28"/>
      <c r="H20" s="18"/>
      <c r="I20" s="18"/>
      <c r="J20" s="82"/>
      <c r="K20" s="76"/>
      <c r="L20" s="24"/>
    </row>
    <row r="21" spans="1:12" ht="12.75">
      <c r="A21" s="113"/>
      <c r="B21" s="20"/>
      <c r="C21" s="20"/>
      <c r="D21" s="21"/>
      <c r="E21" s="114"/>
      <c r="F21" s="62" t="s">
        <v>14</v>
      </c>
      <c r="G21" s="29"/>
      <c r="H21" s="22"/>
      <c r="I21" s="22"/>
      <c r="J21" s="81"/>
      <c r="K21" s="77"/>
      <c r="L21" s="25"/>
    </row>
    <row r="22" spans="1:12" ht="12.75">
      <c r="A22" s="109">
        <v>9</v>
      </c>
      <c r="B22" s="16"/>
      <c r="C22" s="16"/>
      <c r="D22" s="17"/>
      <c r="E22" s="111"/>
      <c r="F22" s="61" t="s">
        <v>14</v>
      </c>
      <c r="G22" s="16"/>
      <c r="H22" s="16"/>
      <c r="I22" s="16"/>
      <c r="J22" s="82"/>
      <c r="K22" s="76"/>
      <c r="L22" s="24"/>
    </row>
    <row r="23" spans="1:12" ht="12.75">
      <c r="A23" s="113"/>
      <c r="B23" s="20"/>
      <c r="C23" s="20"/>
      <c r="D23" s="21"/>
      <c r="E23" s="114"/>
      <c r="F23" s="62" t="s">
        <v>14</v>
      </c>
      <c r="G23" s="20"/>
      <c r="H23" s="20"/>
      <c r="I23" s="20"/>
      <c r="J23" s="81"/>
      <c r="K23" s="77"/>
      <c r="L23" s="25"/>
    </row>
    <row r="24" spans="1:12" ht="12.75">
      <c r="A24" s="109">
        <v>10</v>
      </c>
      <c r="B24" s="16"/>
      <c r="C24" s="16"/>
      <c r="D24" s="17"/>
      <c r="E24" s="111"/>
      <c r="F24" s="61" t="s">
        <v>14</v>
      </c>
      <c r="G24" s="16"/>
      <c r="H24" s="18"/>
      <c r="I24" s="18"/>
      <c r="J24" s="82"/>
      <c r="K24" s="76"/>
      <c r="L24" s="24"/>
    </row>
    <row r="25" spans="1:12" ht="12.75">
      <c r="A25" s="113"/>
      <c r="B25" s="20"/>
      <c r="C25" s="20"/>
      <c r="D25" s="21"/>
      <c r="E25" s="114"/>
      <c r="F25" s="62" t="s">
        <v>14</v>
      </c>
      <c r="G25" s="20"/>
      <c r="H25" s="22"/>
      <c r="I25" s="22"/>
      <c r="J25" s="81"/>
      <c r="K25" s="77"/>
      <c r="L25" s="25"/>
    </row>
    <row r="26" spans="1:12" ht="12.75">
      <c r="A26" s="109">
        <v>11</v>
      </c>
      <c r="B26" s="16"/>
      <c r="C26" s="16"/>
      <c r="D26" s="17"/>
      <c r="E26" s="111"/>
      <c r="F26" s="61" t="s">
        <v>14</v>
      </c>
      <c r="G26" s="16"/>
      <c r="H26" s="16"/>
      <c r="I26" s="16"/>
      <c r="J26" s="82"/>
      <c r="K26" s="76"/>
      <c r="L26" s="24"/>
    </row>
    <row r="27" spans="1:12" ht="12.75">
      <c r="A27" s="113"/>
      <c r="B27" s="20"/>
      <c r="C27" s="20"/>
      <c r="D27" s="21"/>
      <c r="E27" s="114"/>
      <c r="F27" s="62" t="s">
        <v>14</v>
      </c>
      <c r="G27" s="20"/>
      <c r="H27" s="20"/>
      <c r="I27" s="20"/>
      <c r="J27" s="81"/>
      <c r="K27" s="77"/>
      <c r="L27" s="25"/>
    </row>
    <row r="28" spans="1:12" ht="12.75">
      <c r="A28" s="109">
        <v>12</v>
      </c>
      <c r="B28" s="16"/>
      <c r="C28" s="16"/>
      <c r="D28" s="17"/>
      <c r="E28" s="111"/>
      <c r="F28" s="61" t="s">
        <v>14</v>
      </c>
      <c r="G28" s="16"/>
      <c r="H28" s="18"/>
      <c r="I28" s="18"/>
      <c r="J28" s="82"/>
      <c r="K28" s="76"/>
      <c r="L28" s="24"/>
    </row>
    <row r="29" spans="1:12" ht="12.75">
      <c r="A29" s="113"/>
      <c r="B29" s="20"/>
      <c r="C29" s="20"/>
      <c r="D29" s="21"/>
      <c r="E29" s="114"/>
      <c r="F29" s="62" t="s">
        <v>14</v>
      </c>
      <c r="G29" s="20"/>
      <c r="H29" s="22"/>
      <c r="I29" s="22"/>
      <c r="J29" s="81"/>
      <c r="K29" s="77"/>
      <c r="L29" s="25"/>
    </row>
    <row r="30" spans="1:12" ht="12.75">
      <c r="A30" s="109">
        <v>13</v>
      </c>
      <c r="B30" s="16"/>
      <c r="C30" s="16"/>
      <c r="D30" s="17"/>
      <c r="E30" s="111"/>
      <c r="F30" s="61" t="s">
        <v>14</v>
      </c>
      <c r="G30" s="16"/>
      <c r="H30" s="16"/>
      <c r="I30" s="16"/>
      <c r="J30" s="82"/>
      <c r="K30" s="76"/>
      <c r="L30" s="24"/>
    </row>
    <row r="31" spans="1:12" ht="12.75">
      <c r="A31" s="113"/>
      <c r="B31" s="20"/>
      <c r="C31" s="20"/>
      <c r="D31" s="21"/>
      <c r="E31" s="114"/>
      <c r="F31" s="62" t="s">
        <v>14</v>
      </c>
      <c r="G31" s="20"/>
      <c r="H31" s="22"/>
      <c r="I31" s="22"/>
      <c r="J31" s="81"/>
      <c r="K31" s="77"/>
      <c r="L31" s="25"/>
    </row>
    <row r="32" spans="1:12" ht="12.75">
      <c r="A32" s="109">
        <v>14</v>
      </c>
      <c r="B32" s="16"/>
      <c r="C32" s="16"/>
      <c r="D32" s="17"/>
      <c r="E32" s="111"/>
      <c r="F32" s="61" t="s">
        <v>14</v>
      </c>
      <c r="G32" s="16"/>
      <c r="H32" s="18"/>
      <c r="I32" s="18"/>
      <c r="J32" s="82"/>
      <c r="K32" s="82"/>
      <c r="L32" s="82"/>
    </row>
    <row r="33" spans="1:12" ht="12.75">
      <c r="A33" s="113"/>
      <c r="B33" s="20"/>
      <c r="C33" s="20"/>
      <c r="D33" s="21"/>
      <c r="E33" s="114"/>
      <c r="F33" s="62" t="s">
        <v>14</v>
      </c>
      <c r="G33" s="20"/>
      <c r="H33" s="22"/>
      <c r="I33" s="22"/>
      <c r="J33" s="81"/>
      <c r="K33" s="81"/>
      <c r="L33" s="81"/>
    </row>
    <row r="34" spans="1:12" ht="12.75">
      <c r="A34" s="115">
        <v>15</v>
      </c>
      <c r="B34" s="88"/>
      <c r="C34" s="88"/>
      <c r="D34" s="89"/>
      <c r="E34" s="116"/>
      <c r="F34" s="90" t="s">
        <v>14</v>
      </c>
      <c r="G34" s="88"/>
      <c r="H34" s="91"/>
      <c r="I34" s="91"/>
      <c r="J34" s="98"/>
      <c r="K34" s="74"/>
      <c r="L34" s="19"/>
    </row>
    <row r="35" spans="1:12" ht="12.75">
      <c r="A35" s="113"/>
      <c r="B35" s="20"/>
      <c r="C35" s="20"/>
      <c r="D35" s="21"/>
      <c r="E35" s="114"/>
      <c r="F35" s="62" t="s">
        <v>14</v>
      </c>
      <c r="G35" s="20"/>
      <c r="H35" s="22"/>
      <c r="I35" s="22"/>
      <c r="J35" s="81"/>
      <c r="K35" s="77"/>
      <c r="L35" s="25"/>
    </row>
    <row r="36" spans="1:12" ht="12.75">
      <c r="A36" s="109">
        <v>16</v>
      </c>
      <c r="B36" s="16"/>
      <c r="C36" s="16"/>
      <c r="D36" s="17"/>
      <c r="E36" s="111"/>
      <c r="F36" s="61" t="s">
        <v>14</v>
      </c>
      <c r="G36" s="16"/>
      <c r="H36" s="18"/>
      <c r="I36" s="18"/>
      <c r="J36" s="82"/>
      <c r="K36" s="24"/>
      <c r="L36" s="82"/>
    </row>
    <row r="37" spans="1:12" ht="13.5" thickBot="1">
      <c r="A37" s="110"/>
      <c r="B37" s="92"/>
      <c r="C37" s="92"/>
      <c r="D37" s="93"/>
      <c r="E37" s="112"/>
      <c r="F37" s="94" t="s">
        <v>14</v>
      </c>
      <c r="G37" s="92"/>
      <c r="H37" s="95"/>
      <c r="I37" s="95"/>
      <c r="J37" s="96"/>
      <c r="K37" s="102"/>
      <c r="L37" s="96"/>
    </row>
    <row r="38" spans="1:12" ht="12.75">
      <c r="A38" s="115">
        <v>17</v>
      </c>
      <c r="B38" s="88"/>
      <c r="C38" s="88"/>
      <c r="D38" s="89"/>
      <c r="E38" s="116"/>
      <c r="F38" s="90" t="s">
        <v>14</v>
      </c>
      <c r="G38" s="88"/>
      <c r="H38" s="91"/>
      <c r="I38" s="91"/>
      <c r="J38" s="99"/>
      <c r="K38" s="19"/>
      <c r="L38" s="98"/>
    </row>
    <row r="39" spans="1:12" ht="12.75">
      <c r="A39" s="113"/>
      <c r="B39" s="20"/>
      <c r="C39" s="20"/>
      <c r="D39" s="21"/>
      <c r="E39" s="114"/>
      <c r="F39" s="62" t="s">
        <v>14</v>
      </c>
      <c r="G39" s="20"/>
      <c r="H39" s="22"/>
      <c r="I39" s="22"/>
      <c r="J39" s="100"/>
      <c r="K39" s="25"/>
      <c r="L39" s="81"/>
    </row>
    <row r="40" spans="1:12" ht="12.75">
      <c r="A40" s="115">
        <v>18</v>
      </c>
      <c r="B40" s="16"/>
      <c r="C40" s="16"/>
      <c r="D40" s="17"/>
      <c r="E40" s="111"/>
      <c r="F40" s="61" t="s">
        <v>14</v>
      </c>
      <c r="G40" s="16"/>
      <c r="H40" s="18"/>
      <c r="I40" s="18"/>
      <c r="J40" s="101"/>
      <c r="K40" s="24"/>
      <c r="L40" s="82"/>
    </row>
    <row r="41" spans="1:12" ht="12.75">
      <c r="A41" s="113"/>
      <c r="B41" s="20"/>
      <c r="C41" s="20"/>
      <c r="D41" s="21"/>
      <c r="E41" s="114"/>
      <c r="F41" s="62" t="s">
        <v>14</v>
      </c>
      <c r="G41" s="20"/>
      <c r="H41" s="22"/>
      <c r="I41" s="22"/>
      <c r="J41" s="100"/>
      <c r="K41" s="25"/>
      <c r="L41" s="81"/>
    </row>
    <row r="42" spans="1:12" ht="12.75">
      <c r="A42" s="115">
        <v>19</v>
      </c>
      <c r="B42" s="16"/>
      <c r="C42" s="16"/>
      <c r="D42" s="17"/>
      <c r="E42" s="111"/>
      <c r="F42" s="61" t="s">
        <v>14</v>
      </c>
      <c r="G42" s="16"/>
      <c r="H42" s="18"/>
      <c r="I42" s="18"/>
      <c r="J42" s="101"/>
      <c r="K42" s="24"/>
      <c r="L42" s="82"/>
    </row>
    <row r="43" spans="1:12" ht="12.75">
      <c r="A43" s="113"/>
      <c r="B43" s="20"/>
      <c r="C43" s="20"/>
      <c r="D43" s="21"/>
      <c r="E43" s="114"/>
      <c r="F43" s="62" t="s">
        <v>14</v>
      </c>
      <c r="G43" s="20"/>
      <c r="H43" s="22"/>
      <c r="I43" s="22"/>
      <c r="J43" s="100"/>
      <c r="K43" s="25"/>
      <c r="L43" s="81"/>
    </row>
    <row r="44" spans="1:12" ht="12.75">
      <c r="A44" s="115">
        <v>20</v>
      </c>
      <c r="B44" s="16"/>
      <c r="C44" s="16"/>
      <c r="D44" s="17"/>
      <c r="E44" s="111"/>
      <c r="F44" s="61" t="s">
        <v>14</v>
      </c>
      <c r="G44" s="16"/>
      <c r="H44" s="18"/>
      <c r="I44" s="18"/>
      <c r="J44" s="101"/>
      <c r="K44" s="24"/>
      <c r="L44" s="82"/>
    </row>
    <row r="45" spans="1:12" ht="12.75">
      <c r="A45" s="113"/>
      <c r="B45" s="20"/>
      <c r="C45" s="20"/>
      <c r="D45" s="21"/>
      <c r="E45" s="114"/>
      <c r="F45" s="62" t="s">
        <v>14</v>
      </c>
      <c r="G45" s="20"/>
      <c r="H45" s="22"/>
      <c r="I45" s="22"/>
      <c r="J45" s="100"/>
      <c r="K45" s="25"/>
      <c r="L45" s="81"/>
    </row>
    <row r="46" spans="1:12" ht="12.75">
      <c r="A46" s="115">
        <v>21</v>
      </c>
      <c r="B46" s="16"/>
      <c r="C46" s="16"/>
      <c r="D46" s="17"/>
      <c r="E46" s="111"/>
      <c r="F46" s="61" t="s">
        <v>14</v>
      </c>
      <c r="G46" s="16"/>
      <c r="H46" s="18"/>
      <c r="I46" s="18"/>
      <c r="J46" s="101"/>
      <c r="K46" s="24"/>
      <c r="L46" s="82"/>
    </row>
    <row r="47" spans="1:12" ht="12.75">
      <c r="A47" s="113"/>
      <c r="B47" s="64"/>
      <c r="C47" s="64"/>
      <c r="D47" s="64"/>
      <c r="E47" s="114"/>
      <c r="F47" s="66" t="s">
        <v>14</v>
      </c>
      <c r="G47" s="64"/>
      <c r="H47" s="64"/>
      <c r="I47" s="64"/>
      <c r="J47" s="100"/>
      <c r="K47" s="25"/>
      <c r="L47" s="81"/>
    </row>
    <row r="48" spans="1:12" ht="12.75">
      <c r="A48" s="115">
        <v>22</v>
      </c>
      <c r="B48" s="65"/>
      <c r="C48" s="65"/>
      <c r="D48" s="65"/>
      <c r="E48" s="131"/>
      <c r="F48" s="67" t="s">
        <v>14</v>
      </c>
      <c r="G48" s="65"/>
      <c r="H48" s="65"/>
      <c r="I48" s="65"/>
      <c r="J48" s="101"/>
      <c r="K48" s="24"/>
      <c r="L48" s="82"/>
    </row>
    <row r="49" spans="1:12" ht="12.75">
      <c r="A49" s="113"/>
      <c r="B49" s="64"/>
      <c r="C49" s="64"/>
      <c r="D49" s="64"/>
      <c r="E49" s="132"/>
      <c r="F49" s="66" t="s">
        <v>14</v>
      </c>
      <c r="G49" s="64"/>
      <c r="H49" s="64"/>
      <c r="I49" s="64"/>
      <c r="J49" s="100"/>
      <c r="K49" s="25"/>
      <c r="L49" s="81"/>
    </row>
    <row r="50" spans="1:12" ht="12.75">
      <c r="A50" s="115">
        <v>23</v>
      </c>
      <c r="B50" s="65"/>
      <c r="C50" s="65"/>
      <c r="D50" s="65"/>
      <c r="E50" s="131"/>
      <c r="F50" s="67" t="s">
        <v>14</v>
      </c>
      <c r="G50" s="65"/>
      <c r="H50" s="65"/>
      <c r="I50" s="65"/>
      <c r="J50" s="101"/>
      <c r="K50" s="24"/>
      <c r="L50" s="82"/>
    </row>
    <row r="51" spans="1:12" ht="12.75">
      <c r="A51" s="113"/>
      <c r="B51" s="64"/>
      <c r="C51" s="64"/>
      <c r="D51" s="64"/>
      <c r="E51" s="132"/>
      <c r="F51" s="66" t="s">
        <v>14</v>
      </c>
      <c r="G51" s="64"/>
      <c r="H51" s="64"/>
      <c r="I51" s="64"/>
      <c r="J51" s="100"/>
      <c r="K51" s="25"/>
      <c r="L51" s="81"/>
    </row>
    <row r="52" spans="1:12" ht="12.75">
      <c r="A52" s="115">
        <v>24</v>
      </c>
      <c r="B52" s="65"/>
      <c r="C52" s="65"/>
      <c r="D52" s="65"/>
      <c r="E52" s="131"/>
      <c r="F52" s="67" t="s">
        <v>14</v>
      </c>
      <c r="G52" s="65"/>
      <c r="H52" s="65"/>
      <c r="I52" s="65"/>
      <c r="J52" s="101"/>
      <c r="K52" s="24"/>
      <c r="L52" s="82"/>
    </row>
    <row r="53" spans="1:12" ht="12.75">
      <c r="A53" s="113"/>
      <c r="B53" s="64"/>
      <c r="C53" s="64"/>
      <c r="D53" s="64"/>
      <c r="E53" s="132"/>
      <c r="F53" s="66" t="s">
        <v>14</v>
      </c>
      <c r="G53" s="64"/>
      <c r="H53" s="64"/>
      <c r="I53" s="64"/>
      <c r="J53" s="100"/>
      <c r="K53" s="25"/>
      <c r="L53" s="81"/>
    </row>
    <row r="54" spans="1:12" ht="12.75">
      <c r="A54" s="30"/>
      <c r="B54" s="14"/>
      <c r="C54" s="14"/>
      <c r="D54" s="14"/>
      <c r="E54" s="14"/>
      <c r="F54" s="14"/>
      <c r="G54" s="14"/>
      <c r="H54" s="14"/>
      <c r="I54" s="14"/>
      <c r="J54" s="31"/>
      <c r="K54" s="31"/>
      <c r="L54" s="31"/>
    </row>
    <row r="55" spans="1:12" ht="12.75">
      <c r="A55" s="31"/>
      <c r="B55" s="31"/>
      <c r="C55" s="32"/>
      <c r="D55" s="32"/>
      <c r="E55" s="32"/>
      <c r="F55" s="32"/>
      <c r="G55" s="32"/>
      <c r="H55" s="32"/>
      <c r="I55" s="32"/>
      <c r="J55" s="33"/>
      <c r="K55" s="33"/>
      <c r="L55" s="33"/>
    </row>
    <row r="56" spans="1:12" ht="12.75">
      <c r="A56" s="34" t="s">
        <v>7</v>
      </c>
      <c r="B56" s="31"/>
      <c r="C56" s="35"/>
      <c r="D56" s="35"/>
      <c r="E56" s="35"/>
      <c r="F56" s="35"/>
      <c r="G56" s="35"/>
      <c r="H56" s="35"/>
      <c r="I56" s="35"/>
      <c r="J56" s="33"/>
      <c r="K56" s="33"/>
      <c r="L56" s="33"/>
    </row>
    <row r="57" spans="1:12" ht="12.75" customHeight="1">
      <c r="A57" s="35"/>
      <c r="B57" s="36" t="s">
        <v>8</v>
      </c>
      <c r="C57" s="37" t="s">
        <v>8</v>
      </c>
      <c r="D57" s="37"/>
      <c r="E57" s="37"/>
      <c r="F57" s="37"/>
      <c r="G57" s="37"/>
      <c r="H57" s="37"/>
      <c r="I57" s="37"/>
      <c r="J57" s="107" t="s">
        <v>18</v>
      </c>
      <c r="K57" s="107" t="s">
        <v>30</v>
      </c>
      <c r="L57" s="107" t="s">
        <v>29</v>
      </c>
    </row>
    <row r="58" spans="1:12" ht="12.75">
      <c r="A58" s="31"/>
      <c r="B58" s="38" t="s">
        <v>10</v>
      </c>
      <c r="C58" s="38" t="s">
        <v>11</v>
      </c>
      <c r="D58" s="39" t="s">
        <v>12</v>
      </c>
      <c r="E58" s="103" t="s">
        <v>21</v>
      </c>
      <c r="F58" s="104"/>
      <c r="G58" s="40"/>
      <c r="H58" s="41"/>
      <c r="I58" s="78"/>
      <c r="J58" s="108"/>
      <c r="K58" s="108"/>
      <c r="L58" s="108"/>
    </row>
    <row r="59" spans="1:12" ht="12.75">
      <c r="A59" s="14"/>
      <c r="B59" s="42" t="s">
        <v>8</v>
      </c>
      <c r="C59" s="43"/>
      <c r="D59" s="42"/>
      <c r="E59" s="103"/>
      <c r="F59" s="104"/>
      <c r="G59" s="44"/>
      <c r="H59" s="45"/>
      <c r="I59" s="79"/>
      <c r="J59" s="80"/>
      <c r="K59" s="46"/>
      <c r="L59" s="46"/>
    </row>
    <row r="60" spans="1:12" ht="12.75">
      <c r="A60" s="14"/>
      <c r="B60" s="14"/>
      <c r="C60" s="47"/>
      <c r="D60" s="47"/>
      <c r="E60" s="47"/>
      <c r="F60" s="47"/>
      <c r="G60" s="47"/>
      <c r="H60" s="47"/>
      <c r="I60" s="47"/>
      <c r="J60" s="33"/>
      <c r="K60" s="33"/>
      <c r="L60" s="33"/>
    </row>
    <row r="61" spans="1:12" ht="12.75">
      <c r="A61" s="48" t="s">
        <v>15</v>
      </c>
      <c r="B61" s="49"/>
      <c r="C61" s="50"/>
      <c r="D61" s="50"/>
      <c r="E61" s="50"/>
      <c r="F61" s="50"/>
      <c r="G61" s="50"/>
      <c r="H61" s="50"/>
      <c r="I61" s="49"/>
      <c r="J61" s="33"/>
      <c r="K61" s="33"/>
      <c r="L61" s="33"/>
    </row>
    <row r="62" spans="1:12" ht="12.75" customHeight="1">
      <c r="A62" s="49"/>
      <c r="B62" s="49"/>
      <c r="C62" s="50"/>
      <c r="D62" s="50"/>
      <c r="E62" s="50"/>
      <c r="F62" s="50"/>
      <c r="G62" s="50"/>
      <c r="H62" s="50"/>
      <c r="I62" s="49"/>
      <c r="J62" s="107" t="s">
        <v>18</v>
      </c>
      <c r="K62" s="107" t="s">
        <v>30</v>
      </c>
      <c r="L62" s="107" t="s">
        <v>29</v>
      </c>
    </row>
    <row r="63" spans="1:12" ht="12.75">
      <c r="A63" s="50"/>
      <c r="B63" s="38" t="s">
        <v>10</v>
      </c>
      <c r="C63" s="38" t="s">
        <v>11</v>
      </c>
      <c r="D63" s="39" t="s">
        <v>12</v>
      </c>
      <c r="E63" s="39"/>
      <c r="F63" s="38"/>
      <c r="G63" s="38"/>
      <c r="H63" s="51"/>
      <c r="I63" s="52"/>
      <c r="J63" s="108"/>
      <c r="K63" s="108"/>
      <c r="L63" s="108"/>
    </row>
    <row r="64" spans="1:12" ht="12.75">
      <c r="A64" s="50"/>
      <c r="B64" s="38"/>
      <c r="C64" s="38"/>
      <c r="D64" s="39"/>
      <c r="E64" s="39"/>
      <c r="F64" s="39"/>
      <c r="G64" s="38"/>
      <c r="H64" s="51"/>
      <c r="I64" s="52"/>
      <c r="J64" s="53"/>
      <c r="K64" s="53"/>
      <c r="L64" s="53"/>
    </row>
    <row r="65" spans="1:12" ht="12.75">
      <c r="A65" s="50"/>
      <c r="B65" s="38"/>
      <c r="C65" s="38"/>
      <c r="D65" s="39"/>
      <c r="E65" s="39"/>
      <c r="F65" s="39"/>
      <c r="G65" s="38"/>
      <c r="H65" s="51"/>
      <c r="I65" s="52"/>
      <c r="J65" s="53"/>
      <c r="K65" s="53"/>
      <c r="L65" s="53"/>
    </row>
    <row r="66" spans="1:12" ht="12.75">
      <c r="A66" s="50"/>
      <c r="B66" s="38"/>
      <c r="C66" s="38"/>
      <c r="D66" s="39"/>
      <c r="E66" s="39"/>
      <c r="F66" s="39"/>
      <c r="G66" s="38"/>
      <c r="H66" s="51"/>
      <c r="I66" s="52"/>
      <c r="J66" s="53"/>
      <c r="K66" s="53"/>
      <c r="L66" s="53"/>
    </row>
    <row r="67" spans="1:12" ht="12.75">
      <c r="A67" s="50"/>
      <c r="B67" s="38"/>
      <c r="C67" s="38"/>
      <c r="D67" s="39"/>
      <c r="E67" s="39"/>
      <c r="F67" s="39"/>
      <c r="G67" s="38"/>
      <c r="H67" s="51"/>
      <c r="I67" s="52"/>
      <c r="J67" s="53"/>
      <c r="K67" s="53"/>
      <c r="L67" s="53"/>
    </row>
    <row r="68" spans="1:12" ht="12.75">
      <c r="A68" s="50"/>
      <c r="B68" s="38"/>
      <c r="C68" s="38"/>
      <c r="D68" s="39"/>
      <c r="E68" s="39"/>
      <c r="F68" s="39"/>
      <c r="G68" s="38"/>
      <c r="H68" s="51"/>
      <c r="I68" s="52"/>
      <c r="J68" s="53"/>
      <c r="K68" s="53"/>
      <c r="L68" s="53"/>
    </row>
    <row r="69" spans="1:12" ht="12.75">
      <c r="A69" s="54"/>
      <c r="B69" s="39" t="s">
        <v>8</v>
      </c>
      <c r="C69" s="55"/>
      <c r="D69" s="39"/>
      <c r="E69" s="39"/>
      <c r="F69" s="39"/>
      <c r="G69" s="38"/>
      <c r="H69" s="56"/>
      <c r="I69" s="57"/>
      <c r="J69" s="53"/>
      <c r="K69" s="53"/>
      <c r="L69" s="53"/>
    </row>
    <row r="70" spans="1:12" ht="12.75">
      <c r="A70" s="47"/>
      <c r="B70" s="47"/>
      <c r="C70" s="47"/>
      <c r="D70" s="47"/>
      <c r="E70" s="47"/>
      <c r="F70" s="47"/>
      <c r="G70" s="47"/>
      <c r="H70" s="47"/>
      <c r="I70" s="30"/>
      <c r="J70" s="58"/>
      <c r="K70" s="58"/>
      <c r="L70" s="58"/>
    </row>
    <row r="71" spans="1:12" ht="12.75">
      <c r="A71" s="59" t="s">
        <v>16</v>
      </c>
      <c r="B71" s="59"/>
      <c r="C71" s="59"/>
      <c r="D71" s="60"/>
      <c r="E71" s="58"/>
      <c r="F71" s="58"/>
      <c r="G71" s="58"/>
      <c r="H71" s="58"/>
      <c r="I71" s="58"/>
      <c r="J71" s="58"/>
      <c r="K71" s="58"/>
      <c r="L71" s="58"/>
    </row>
    <row r="72" spans="1:12" ht="12.75" customHeight="1">
      <c r="A72" s="30"/>
      <c r="B72" s="58"/>
      <c r="C72" s="58"/>
      <c r="D72" s="58"/>
      <c r="E72" s="58"/>
      <c r="F72" s="58"/>
      <c r="G72" s="58"/>
      <c r="H72" s="58"/>
      <c r="I72" s="58"/>
      <c r="J72" s="107" t="s">
        <v>18</v>
      </c>
      <c r="K72" s="107" t="s">
        <v>30</v>
      </c>
      <c r="L72" s="107" t="s">
        <v>29</v>
      </c>
    </row>
    <row r="73" spans="1:12" ht="12.75">
      <c r="A73" s="50"/>
      <c r="B73" s="38" t="s">
        <v>10</v>
      </c>
      <c r="C73" s="38" t="s">
        <v>11</v>
      </c>
      <c r="D73" s="39" t="s">
        <v>12</v>
      </c>
      <c r="E73" s="39"/>
      <c r="F73" s="39"/>
      <c r="G73" s="38"/>
      <c r="H73" s="51"/>
      <c r="I73" s="52"/>
      <c r="J73" s="108"/>
      <c r="K73" s="108"/>
      <c r="L73" s="108"/>
    </row>
    <row r="74" spans="1:12" ht="12.75">
      <c r="A74" s="50"/>
      <c r="B74" s="38"/>
      <c r="C74" s="38"/>
      <c r="D74" s="39"/>
      <c r="E74" s="39"/>
      <c r="F74" s="39"/>
      <c r="G74" s="38"/>
      <c r="H74" s="51"/>
      <c r="I74" s="52"/>
      <c r="J74" s="53"/>
      <c r="K74" s="53"/>
      <c r="L74" s="53"/>
    </row>
    <row r="75" spans="1:12" ht="12.75">
      <c r="A75" s="50"/>
      <c r="B75" s="38"/>
      <c r="C75" s="38"/>
      <c r="D75" s="39"/>
      <c r="E75" s="39"/>
      <c r="F75" s="39"/>
      <c r="G75" s="38"/>
      <c r="H75" s="51"/>
      <c r="I75" s="52"/>
      <c r="J75" s="53"/>
      <c r="K75" s="53"/>
      <c r="L75" s="53"/>
    </row>
    <row r="78" spans="7:12" ht="12.75">
      <c r="G78" t="s">
        <v>34</v>
      </c>
      <c r="I78" t="s">
        <v>35</v>
      </c>
      <c r="J78" s="83">
        <f>COUNTIF(J6:J75,"a")</f>
        <v>0</v>
      </c>
      <c r="K78" s="83">
        <f>COUNTIF(K6:K75,"a")</f>
        <v>0</v>
      </c>
      <c r="L78" s="83">
        <f>COUNTIF(L6:L75,"a")</f>
        <v>0</v>
      </c>
    </row>
    <row r="79" spans="2:12" ht="12.75">
      <c r="B79" s="68" t="s">
        <v>22</v>
      </c>
      <c r="C79" s="87">
        <v>350</v>
      </c>
      <c r="D79" s="86" t="s">
        <v>23</v>
      </c>
      <c r="I79" t="s">
        <v>36</v>
      </c>
      <c r="J79" s="84">
        <f>COUNTIF(J6:J75,"b")</f>
        <v>0</v>
      </c>
      <c r="K79" s="84">
        <f>COUNTIF(K6:K75,"b")</f>
        <v>0</v>
      </c>
      <c r="L79" s="84"/>
    </row>
    <row r="80" spans="10:12" ht="12.75">
      <c r="J80" s="73"/>
      <c r="K80" s="73"/>
      <c r="L80" s="73"/>
    </row>
    <row r="81" spans="1:12" ht="12.75">
      <c r="A81" s="153" t="s">
        <v>42</v>
      </c>
      <c r="B81" s="68" t="s">
        <v>24</v>
      </c>
      <c r="C81" s="85" t="s">
        <v>39</v>
      </c>
      <c r="D81" s="85" t="s">
        <v>40</v>
      </c>
      <c r="J81" s="69"/>
      <c r="K81" s="69"/>
      <c r="L81" s="69"/>
    </row>
    <row r="82" spans="1:4" ht="12.75">
      <c r="A82" s="153"/>
      <c r="B82" t="s">
        <v>31</v>
      </c>
      <c r="C82" s="87">
        <v>1160</v>
      </c>
      <c r="D82" s="87">
        <v>860</v>
      </c>
    </row>
    <row r="83" spans="7:12" ht="12.75">
      <c r="G83" s="68" t="s">
        <v>25</v>
      </c>
      <c r="H83" t="s">
        <v>26</v>
      </c>
      <c r="I83" t="s">
        <v>35</v>
      </c>
      <c r="J83">
        <f>J78*C82</f>
        <v>0</v>
      </c>
      <c r="K83">
        <f>K78*C89</f>
        <v>0</v>
      </c>
      <c r="L83">
        <f>L78*C90</f>
        <v>0</v>
      </c>
    </row>
    <row r="84" spans="9:11" ht="12.75">
      <c r="I84" t="s">
        <v>36</v>
      </c>
      <c r="J84">
        <f>J79*D82</f>
        <v>0</v>
      </c>
      <c r="K84">
        <f>K79*D89</f>
        <v>0</v>
      </c>
    </row>
    <row r="85" spans="8:11" ht="12.75">
      <c r="H85" t="s">
        <v>27</v>
      </c>
      <c r="J85">
        <f>COUNTIF(F6:F55,"ano")*C79</f>
        <v>16800</v>
      </c>
      <c r="K85" t="s">
        <v>38</v>
      </c>
    </row>
    <row r="87" spans="8:10" ht="12.75">
      <c r="H87" s="68" t="s">
        <v>28</v>
      </c>
      <c r="J87" s="157">
        <f>SUM(J83:L86)</f>
        <v>16800</v>
      </c>
    </row>
    <row r="89" spans="2:4" ht="12" hidden="1">
      <c r="B89" t="s">
        <v>33</v>
      </c>
      <c r="C89" s="87">
        <v>580</v>
      </c>
      <c r="D89" s="87">
        <v>430</v>
      </c>
    </row>
    <row r="90" spans="2:4" ht="12" hidden="1">
      <c r="B90" t="s">
        <v>32</v>
      </c>
      <c r="C90" s="87">
        <v>120</v>
      </c>
      <c r="D90" s="87"/>
    </row>
  </sheetData>
  <sheetProtection formatCells="0" formatColumns="0" formatRows="0" insertColumns="0" insertRows="0" deleteColumns="0" deleteRows="0" sort="0" autoFilter="0"/>
  <protectedRanges>
    <protectedRange password="C955" sqref="A1:I77 J1:L2 J3:K3 J4:L77" name="Oblast1"/>
  </protectedRanges>
  <mergeCells count="75">
    <mergeCell ref="A81:A82"/>
    <mergeCell ref="J72:J73"/>
    <mergeCell ref="K72:K73"/>
    <mergeCell ref="J4:J5"/>
    <mergeCell ref="K4:K5"/>
    <mergeCell ref="L4:L5"/>
    <mergeCell ref="J3:L3"/>
    <mergeCell ref="J57:J58"/>
    <mergeCell ref="K57:K58"/>
    <mergeCell ref="J62:J63"/>
    <mergeCell ref="K62:K63"/>
    <mergeCell ref="E38:E39"/>
    <mergeCell ref="F4:F5"/>
    <mergeCell ref="G4:G5"/>
    <mergeCell ref="H4:H5"/>
    <mergeCell ref="I4:I5"/>
    <mergeCell ref="A48:A49"/>
    <mergeCell ref="E46:E47"/>
    <mergeCell ref="E44:E45"/>
    <mergeCell ref="E42:E43"/>
    <mergeCell ref="E40:E41"/>
    <mergeCell ref="A50:A51"/>
    <mergeCell ref="A52:A53"/>
    <mergeCell ref="E52:E53"/>
    <mergeCell ref="E50:E51"/>
    <mergeCell ref="E48:E49"/>
    <mergeCell ref="A38:A39"/>
    <mergeCell ref="A40:A41"/>
    <mergeCell ref="A42:A43"/>
    <mergeCell ref="A44:A45"/>
    <mergeCell ref="A46:A47"/>
    <mergeCell ref="A3:D3"/>
    <mergeCell ref="E3:I3"/>
    <mergeCell ref="A4:A5"/>
    <mergeCell ref="B4:C4"/>
    <mergeCell ref="D4:D5"/>
    <mergeCell ref="E4:E5"/>
    <mergeCell ref="A6:A7"/>
    <mergeCell ref="E6:E7"/>
    <mergeCell ref="A8:A9"/>
    <mergeCell ref="E8:E9"/>
    <mergeCell ref="A10:A11"/>
    <mergeCell ref="E10:E11"/>
    <mergeCell ref="A12:A13"/>
    <mergeCell ref="E12:E13"/>
    <mergeCell ref="A14:A15"/>
    <mergeCell ref="E14:E15"/>
    <mergeCell ref="A16:A17"/>
    <mergeCell ref="E16:E17"/>
    <mergeCell ref="A18:A19"/>
    <mergeCell ref="E18:E19"/>
    <mergeCell ref="A20:A21"/>
    <mergeCell ref="E20:E21"/>
    <mergeCell ref="A22:A23"/>
    <mergeCell ref="E22:E23"/>
    <mergeCell ref="A32:A33"/>
    <mergeCell ref="E32:E33"/>
    <mergeCell ref="A34:A35"/>
    <mergeCell ref="E34:E35"/>
    <mergeCell ref="A24:A25"/>
    <mergeCell ref="E24:E25"/>
    <mergeCell ref="A26:A27"/>
    <mergeCell ref="E26:E27"/>
    <mergeCell ref="A28:A29"/>
    <mergeCell ref="E28:E29"/>
    <mergeCell ref="E59:F59"/>
    <mergeCell ref="E58:F58"/>
    <mergeCell ref="A1:L1"/>
    <mergeCell ref="L62:L63"/>
    <mergeCell ref="L72:L73"/>
    <mergeCell ref="A36:A37"/>
    <mergeCell ref="E36:E37"/>
    <mergeCell ref="L57:L58"/>
    <mergeCell ref="A30:A31"/>
    <mergeCell ref="E30:E3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33.140625" style="0" customWidth="1"/>
    <col min="3" max="3" width="23.8515625" style="0" customWidth="1"/>
    <col min="4" max="4" width="15.7109375" style="0" customWidth="1"/>
    <col min="5" max="5" width="40.140625" style="0" customWidth="1"/>
  </cols>
  <sheetData>
    <row r="1" spans="1:5" ht="15">
      <c r="A1" s="142" t="s">
        <v>41</v>
      </c>
      <c r="B1" s="143"/>
      <c r="C1" s="143"/>
      <c r="D1" s="143"/>
      <c r="E1" s="143"/>
    </row>
    <row r="2" spans="1:5" ht="15">
      <c r="A2" s="151" t="s">
        <v>37</v>
      </c>
      <c r="B2" s="152"/>
      <c r="C2" s="152"/>
      <c r="D2" s="152"/>
      <c r="E2" s="152"/>
    </row>
    <row r="3" spans="1:5" ht="12.75" customHeight="1">
      <c r="A3" s="144" t="s">
        <v>0</v>
      </c>
      <c r="B3" s="146" t="s">
        <v>1</v>
      </c>
      <c r="C3" s="146"/>
      <c r="D3" s="147" t="s">
        <v>17</v>
      </c>
      <c r="E3" s="149" t="s">
        <v>9</v>
      </c>
    </row>
    <row r="4" spans="1:5" ht="12.75">
      <c r="A4" s="145"/>
      <c r="B4" s="1" t="s">
        <v>5</v>
      </c>
      <c r="C4" s="1" t="s">
        <v>6</v>
      </c>
      <c r="D4" s="148"/>
      <c r="E4" s="150"/>
    </row>
    <row r="5" spans="1:5" ht="12">
      <c r="A5" s="138">
        <v>1</v>
      </c>
      <c r="B5" s="2"/>
      <c r="C5" s="2"/>
      <c r="D5" s="5"/>
      <c r="E5" s="4"/>
    </row>
    <row r="6" spans="1:5" ht="12">
      <c r="A6" s="139"/>
      <c r="B6" s="3"/>
      <c r="C6" s="3"/>
      <c r="D6" s="6"/>
      <c r="E6" s="11"/>
    </row>
    <row r="7" spans="1:5" ht="12">
      <c r="A7" s="138">
        <v>2</v>
      </c>
      <c r="B7" s="2"/>
      <c r="C7" s="2"/>
      <c r="D7" s="5"/>
      <c r="E7" s="4"/>
    </row>
    <row r="8" spans="1:5" ht="12">
      <c r="A8" s="139"/>
      <c r="B8" s="3"/>
      <c r="C8" s="3"/>
      <c r="D8" s="6"/>
      <c r="E8" s="3"/>
    </row>
    <row r="9" spans="1:5" ht="12">
      <c r="A9" s="140">
        <v>3</v>
      </c>
      <c r="B9" s="7"/>
      <c r="C9" s="7"/>
      <c r="D9" s="9"/>
      <c r="E9" s="7"/>
    </row>
    <row r="10" spans="1:5" ht="12">
      <c r="A10" s="141"/>
      <c r="B10" s="8"/>
      <c r="C10" s="8"/>
      <c r="D10" s="10"/>
      <c r="E10" s="8"/>
    </row>
    <row r="11" spans="1:5" ht="12">
      <c r="A11" s="138">
        <v>4</v>
      </c>
      <c r="B11" s="2"/>
      <c r="C11" s="2"/>
      <c r="D11" s="5"/>
      <c r="E11" s="4"/>
    </row>
    <row r="12" spans="1:5" ht="12">
      <c r="A12" s="139"/>
      <c r="B12" s="3"/>
      <c r="C12" s="3"/>
      <c r="D12" s="6"/>
      <c r="E12" s="11"/>
    </row>
    <row r="13" spans="1:5" ht="12">
      <c r="A13" s="140">
        <v>5</v>
      </c>
      <c r="B13" s="7"/>
      <c r="C13" s="7"/>
      <c r="D13" s="9"/>
      <c r="E13" s="7"/>
    </row>
    <row r="14" spans="1:5" ht="12">
      <c r="A14" s="141"/>
      <c r="B14" s="8"/>
      <c r="C14" s="8"/>
      <c r="D14" s="10"/>
      <c r="E14" s="8"/>
    </row>
    <row r="15" spans="1:5" ht="12">
      <c r="A15" s="138">
        <v>6</v>
      </c>
      <c r="B15" s="2"/>
      <c r="C15" s="2"/>
      <c r="D15" s="5"/>
      <c r="E15" s="4"/>
    </row>
    <row r="16" spans="1:5" ht="12">
      <c r="A16" s="139"/>
      <c r="B16" s="3"/>
      <c r="C16" s="3"/>
      <c r="D16" s="6"/>
      <c r="E16" s="11"/>
    </row>
    <row r="17" spans="1:5" ht="12">
      <c r="A17" s="140">
        <v>7</v>
      </c>
      <c r="B17" s="7"/>
      <c r="C17" s="7"/>
      <c r="D17" s="9"/>
      <c r="E17" s="12"/>
    </row>
    <row r="18" spans="1:5" ht="12">
      <c r="A18" s="141"/>
      <c r="B18" s="8"/>
      <c r="C18" s="8"/>
      <c r="D18" s="10"/>
      <c r="E18" s="13"/>
    </row>
    <row r="19" spans="1:5" ht="12">
      <c r="A19" s="138">
        <v>8</v>
      </c>
      <c r="B19" s="2"/>
      <c r="C19" s="2"/>
      <c r="D19" s="5"/>
      <c r="E19" s="4"/>
    </row>
    <row r="20" spans="1:5" ht="12">
      <c r="A20" s="139"/>
      <c r="B20" s="3"/>
      <c r="C20" s="3"/>
      <c r="D20" s="6"/>
      <c r="E20" s="11"/>
    </row>
    <row r="21" spans="1:5" ht="12">
      <c r="A21" s="140">
        <v>9</v>
      </c>
      <c r="B21" s="7"/>
      <c r="C21" s="7"/>
      <c r="D21" s="9"/>
      <c r="E21" s="7"/>
    </row>
    <row r="22" spans="1:5" ht="12">
      <c r="A22" s="141"/>
      <c r="B22" s="8"/>
      <c r="C22" s="8"/>
      <c r="D22" s="10"/>
      <c r="E22" s="8"/>
    </row>
    <row r="23" spans="1:5" ht="12">
      <c r="A23" s="138">
        <v>10</v>
      </c>
      <c r="B23" s="2"/>
      <c r="C23" s="2"/>
      <c r="D23" s="5"/>
      <c r="E23" s="4"/>
    </row>
    <row r="24" spans="1:5" ht="12">
      <c r="A24" s="139"/>
      <c r="B24" s="3"/>
      <c r="C24" s="3"/>
      <c r="D24" s="6"/>
      <c r="E24" s="11"/>
    </row>
    <row r="25" spans="1:5" ht="12">
      <c r="A25" s="140">
        <v>11</v>
      </c>
      <c r="B25" s="7"/>
      <c r="C25" s="7"/>
      <c r="D25" s="9"/>
      <c r="E25" s="7"/>
    </row>
    <row r="26" spans="1:5" ht="12">
      <c r="A26" s="141"/>
      <c r="B26" s="8"/>
      <c r="C26" s="8"/>
      <c r="D26" s="10"/>
      <c r="E26" s="8"/>
    </row>
    <row r="27" spans="1:5" ht="12">
      <c r="A27" s="138">
        <v>12</v>
      </c>
      <c r="B27" s="2"/>
      <c r="C27" s="2"/>
      <c r="D27" s="5"/>
      <c r="E27" s="4"/>
    </row>
    <row r="28" spans="1:5" ht="12">
      <c r="A28" s="139"/>
      <c r="B28" s="3"/>
      <c r="C28" s="3"/>
      <c r="D28" s="6"/>
      <c r="E28" s="11"/>
    </row>
    <row r="29" spans="1:5" ht="12">
      <c r="A29" s="140">
        <v>13</v>
      </c>
      <c r="B29" s="7"/>
      <c r="C29" s="7"/>
      <c r="D29" s="9"/>
      <c r="E29" s="7"/>
    </row>
    <row r="30" spans="1:5" ht="12">
      <c r="A30" s="141"/>
      <c r="B30" s="8"/>
      <c r="C30" s="8"/>
      <c r="D30" s="10"/>
      <c r="E30" s="13"/>
    </row>
    <row r="31" spans="1:5" ht="12">
      <c r="A31" s="138">
        <v>14</v>
      </c>
      <c r="B31" s="2"/>
      <c r="C31" s="2"/>
      <c r="D31" s="5"/>
      <c r="E31" s="4"/>
    </row>
    <row r="32" spans="1:5" ht="12">
      <c r="A32" s="139"/>
      <c r="B32" s="3"/>
      <c r="C32" s="3"/>
      <c r="D32" s="6"/>
      <c r="E32" s="11"/>
    </row>
    <row r="33" spans="1:5" ht="12">
      <c r="A33" s="140">
        <v>15</v>
      </c>
      <c r="B33" s="7"/>
      <c r="C33" s="7"/>
      <c r="D33" s="9"/>
      <c r="E33" s="12"/>
    </row>
    <row r="34" spans="1:5" ht="12">
      <c r="A34" s="141"/>
      <c r="B34" s="8"/>
      <c r="C34" s="8"/>
      <c r="D34" s="10"/>
      <c r="E34" s="13"/>
    </row>
    <row r="35" spans="1:5" ht="12">
      <c r="A35" s="138">
        <v>16</v>
      </c>
      <c r="B35" s="2"/>
      <c r="C35" s="2"/>
      <c r="D35" s="5"/>
      <c r="E35" s="4"/>
    </row>
    <row r="36" spans="1:5" ht="12">
      <c r="A36" s="139"/>
      <c r="B36" s="3"/>
      <c r="C36" s="3"/>
      <c r="D36" s="6"/>
      <c r="E36" s="11"/>
    </row>
    <row r="37" spans="1:5" ht="12">
      <c r="A37" s="140">
        <v>17</v>
      </c>
      <c r="B37" s="2"/>
      <c r="C37" s="2"/>
      <c r="D37" s="5"/>
      <c r="E37" s="4"/>
    </row>
    <row r="38" spans="1:5" ht="12">
      <c r="A38" s="141"/>
      <c r="B38" s="3"/>
      <c r="C38" s="3"/>
      <c r="D38" s="6"/>
      <c r="E38" s="11"/>
    </row>
    <row r="39" spans="1:5" ht="12">
      <c r="A39" s="138">
        <v>18</v>
      </c>
      <c r="B39" s="2"/>
      <c r="C39" s="2"/>
      <c r="D39" s="5"/>
      <c r="E39" s="4"/>
    </row>
    <row r="40" spans="1:5" ht="12">
      <c r="A40" s="139"/>
      <c r="B40" s="3"/>
      <c r="C40" s="3"/>
      <c r="D40" s="6"/>
      <c r="E40" s="11"/>
    </row>
    <row r="41" spans="1:5" ht="12">
      <c r="A41" s="140">
        <v>19</v>
      </c>
      <c r="B41" s="2"/>
      <c r="C41" s="2"/>
      <c r="D41" s="5"/>
      <c r="E41" s="4"/>
    </row>
    <row r="42" spans="1:5" ht="12">
      <c r="A42" s="141"/>
      <c r="B42" s="3"/>
      <c r="C42" s="3"/>
      <c r="D42" s="6"/>
      <c r="E42" s="11"/>
    </row>
    <row r="43" spans="1:5" ht="12">
      <c r="A43" s="138">
        <v>20</v>
      </c>
      <c r="B43" s="2"/>
      <c r="C43" s="2"/>
      <c r="D43" s="5"/>
      <c r="E43" s="4"/>
    </row>
    <row r="44" spans="1:5" ht="12">
      <c r="A44" s="139"/>
      <c r="B44" s="3"/>
      <c r="C44" s="3"/>
      <c r="D44" s="6"/>
      <c r="E44" s="11"/>
    </row>
    <row r="45" spans="1:5" ht="12">
      <c r="A45" s="140">
        <v>21</v>
      </c>
      <c r="B45" s="2"/>
      <c r="C45" s="2"/>
      <c r="D45" s="5"/>
      <c r="E45" s="4"/>
    </row>
    <row r="46" spans="1:5" ht="12">
      <c r="A46" s="141"/>
      <c r="B46" s="3"/>
      <c r="C46" s="3"/>
      <c r="D46" s="6"/>
      <c r="E46" s="11"/>
    </row>
    <row r="47" spans="1:5" ht="12">
      <c r="A47" s="138">
        <v>22</v>
      </c>
      <c r="B47" s="2"/>
      <c r="C47" s="2"/>
      <c r="D47" s="5"/>
      <c r="E47" s="4"/>
    </row>
    <row r="48" spans="1:5" ht="12">
      <c r="A48" s="139"/>
      <c r="B48" s="3"/>
      <c r="C48" s="3"/>
      <c r="D48" s="6"/>
      <c r="E48" s="11"/>
    </row>
    <row r="49" spans="1:5" ht="12">
      <c r="A49" s="140">
        <v>23</v>
      </c>
      <c r="B49" s="2"/>
      <c r="C49" s="2"/>
      <c r="D49" s="5"/>
      <c r="E49" s="4"/>
    </row>
    <row r="50" spans="1:5" ht="12">
      <c r="A50" s="141"/>
      <c r="B50" s="3"/>
      <c r="C50" s="3"/>
      <c r="D50" s="6"/>
      <c r="E50" s="11"/>
    </row>
    <row r="51" spans="1:5" ht="12">
      <c r="A51" s="138">
        <v>24</v>
      </c>
      <c r="B51" s="2"/>
      <c r="C51" s="2"/>
      <c r="D51" s="5"/>
      <c r="E51" s="4"/>
    </row>
    <row r="52" spans="1:5" ht="12">
      <c r="A52" s="139"/>
      <c r="B52" s="3"/>
      <c r="C52" s="3"/>
      <c r="D52" s="6"/>
      <c r="E52" s="11"/>
    </row>
    <row r="53" spans="1:5" ht="12">
      <c r="A53" s="140">
        <v>25</v>
      </c>
      <c r="B53" s="2"/>
      <c r="C53" s="2"/>
      <c r="D53" s="5"/>
      <c r="E53" s="4"/>
    </row>
    <row r="54" spans="1:5" ht="12">
      <c r="A54" s="141"/>
      <c r="B54" s="3"/>
      <c r="C54" s="3"/>
      <c r="D54" s="6"/>
      <c r="E54" s="11"/>
    </row>
    <row r="55" spans="1:5" ht="12">
      <c r="A55" s="138">
        <v>26</v>
      </c>
      <c r="B55" s="2"/>
      <c r="C55" s="2"/>
      <c r="D55" s="5"/>
      <c r="E55" s="4"/>
    </row>
    <row r="56" spans="1:5" ht="12">
      <c r="A56" s="139"/>
      <c r="B56" s="3"/>
      <c r="C56" s="3"/>
      <c r="D56" s="6"/>
      <c r="E56" s="11"/>
    </row>
    <row r="57" spans="1:5" ht="12">
      <c r="A57" s="140">
        <v>27</v>
      </c>
      <c r="B57" s="2"/>
      <c r="C57" s="2"/>
      <c r="D57" s="5"/>
      <c r="E57" s="4"/>
    </row>
    <row r="58" spans="1:5" ht="12">
      <c r="A58" s="141"/>
      <c r="B58" s="3"/>
      <c r="C58" s="3"/>
      <c r="D58" s="6"/>
      <c r="E58" s="11"/>
    </row>
    <row r="59" spans="1:5" ht="12">
      <c r="A59" s="138">
        <v>28</v>
      </c>
      <c r="B59" s="2"/>
      <c r="C59" s="2"/>
      <c r="D59" s="5"/>
      <c r="E59" s="4"/>
    </row>
    <row r="60" spans="1:5" ht="12">
      <c r="A60" s="139"/>
      <c r="B60" s="3"/>
      <c r="C60" s="3"/>
      <c r="D60" s="6"/>
      <c r="E60" s="11"/>
    </row>
    <row r="61" spans="1:5" ht="12">
      <c r="A61" s="140">
        <v>29</v>
      </c>
      <c r="B61" s="2"/>
      <c r="C61" s="2"/>
      <c r="D61" s="5"/>
      <c r="E61" s="4"/>
    </row>
    <row r="62" spans="1:5" ht="12">
      <c r="A62" s="141"/>
      <c r="B62" s="3"/>
      <c r="C62" s="3"/>
      <c r="D62" s="6"/>
      <c r="E62" s="11"/>
    </row>
    <row r="63" spans="1:5" ht="12">
      <c r="A63" s="138">
        <v>30</v>
      </c>
      <c r="B63" s="2"/>
      <c r="C63" s="2"/>
      <c r="D63" s="5"/>
      <c r="E63" s="4"/>
    </row>
    <row r="64" spans="1:5" ht="12">
      <c r="A64" s="139"/>
      <c r="B64" s="3"/>
      <c r="C64" s="3"/>
      <c r="D64" s="6"/>
      <c r="E64" s="11"/>
    </row>
  </sheetData>
  <sheetProtection/>
  <mergeCells count="36">
    <mergeCell ref="A1:E1"/>
    <mergeCell ref="A3:A4"/>
    <mergeCell ref="B3:C3"/>
    <mergeCell ref="D3:D4"/>
    <mergeCell ref="E3:E4"/>
    <mergeCell ref="A5:A6"/>
    <mergeCell ref="A2:E2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53:A54"/>
    <mergeCell ref="A31:A32"/>
    <mergeCell ref="A33:A34"/>
    <mergeCell ref="A35:A36"/>
    <mergeCell ref="A37:A38"/>
    <mergeCell ref="A39:A40"/>
    <mergeCell ref="A41:A42"/>
    <mergeCell ref="A55:A56"/>
    <mergeCell ref="A57:A58"/>
    <mergeCell ref="A59:A60"/>
    <mergeCell ref="A61:A62"/>
    <mergeCell ref="A63:A64"/>
    <mergeCell ref="A43:A44"/>
    <mergeCell ref="A45:A46"/>
    <mergeCell ref="A47:A48"/>
    <mergeCell ref="A49:A50"/>
    <mergeCell ref="A51:A5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jlukasova</dc:creator>
  <cp:keywords/>
  <dc:description/>
  <cp:lastModifiedBy>Vít Hanáček</cp:lastModifiedBy>
  <cp:lastPrinted>2017-04-28T07:04:53Z</cp:lastPrinted>
  <dcterms:created xsi:type="dcterms:W3CDTF">2016-05-02T21:29:34Z</dcterms:created>
  <dcterms:modified xsi:type="dcterms:W3CDTF">2023-04-28T14:37:13Z</dcterms:modified>
  <cp:category/>
  <cp:version/>
  <cp:contentType/>
  <cp:contentStatus/>
</cp:coreProperties>
</file>