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Radka\Tandemy 2026\"/>
    </mc:Choice>
  </mc:AlternateContent>
  <xr:revisionPtr revIDLastSave="0" documentId="8_{61A4F6A3-A994-4038-9DB2-360538E19558}" xr6:coauthVersionLast="47" xr6:coauthVersionMax="47" xr10:uidLastSave="{00000000-0000-0000-0000-000000000000}"/>
  <bookViews>
    <workbookView xWindow="-120" yWindow="-120" windowWidth="29040" windowHeight="15720" xr2:uid="{A1788B03-B729-4B56-B55F-B0FBE9F59492}"/>
  </bookViews>
  <sheets>
    <sheet name="výsledky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6" i="1" l="1"/>
  <c r="G145" i="1"/>
  <c r="G144" i="1"/>
  <c r="G143" i="1"/>
  <c r="G142" i="1"/>
  <c r="G139" i="1"/>
  <c r="G138" i="1"/>
  <c r="G137" i="1"/>
  <c r="G136" i="1"/>
  <c r="G135" i="1"/>
  <c r="G134" i="1"/>
  <c r="G133" i="1"/>
  <c r="G132" i="1"/>
  <c r="G131" i="1"/>
  <c r="G130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6" i="1"/>
  <c r="G97" i="1"/>
  <c r="G95" i="1"/>
  <c r="G94" i="1"/>
  <c r="G93" i="1"/>
  <c r="G91" i="1"/>
  <c r="G92" i="1"/>
  <c r="G90" i="1"/>
  <c r="G89" i="1"/>
  <c r="G86" i="1"/>
  <c r="G85" i="1"/>
  <c r="G82" i="1"/>
  <c r="G81" i="1"/>
  <c r="G78" i="1"/>
  <c r="G77" i="1"/>
  <c r="G76" i="1"/>
  <c r="G73" i="1"/>
  <c r="G72" i="1"/>
  <c r="G71" i="1"/>
  <c r="G70" i="1"/>
  <c r="G69" i="1"/>
  <c r="G68" i="1"/>
  <c r="G67" i="1"/>
  <c r="G66" i="1"/>
  <c r="G65" i="1"/>
  <c r="G64" i="1"/>
  <c r="G63" i="1"/>
  <c r="G60" i="1"/>
  <c r="G59" i="1"/>
  <c r="G58" i="1"/>
  <c r="G57" i="1"/>
  <c r="G56" i="1"/>
  <c r="G55" i="1"/>
  <c r="G54" i="1"/>
  <c r="G53" i="1"/>
  <c r="G50" i="1"/>
  <c r="G49" i="1"/>
  <c r="G48" i="1"/>
  <c r="G47" i="1"/>
  <c r="G46" i="1"/>
  <c r="G45" i="1"/>
  <c r="G44" i="1"/>
  <c r="G43" i="1"/>
  <c r="G42" i="1"/>
  <c r="G41" i="1"/>
  <c r="G40" i="1"/>
  <c r="G37" i="1"/>
  <c r="G36" i="1"/>
  <c r="G35" i="1"/>
  <c r="G34" i="1"/>
  <c r="G33" i="1"/>
  <c r="G32" i="1"/>
  <c r="G31" i="1"/>
  <c r="G30" i="1"/>
  <c r="G29" i="1"/>
  <c r="G28" i="1"/>
  <c r="G27" i="1"/>
  <c r="G26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</calcChain>
</file>

<file path=xl/sharedStrings.xml><?xml version="1.0" encoding="utf-8"?>
<sst xmlns="http://schemas.openxmlformats.org/spreadsheetml/2006/main" count="518" uniqueCount="219">
  <si>
    <t>TÝNECKÉ TANDEMY</t>
  </si>
  <si>
    <t>Týnec nad Sázavou</t>
  </si>
  <si>
    <t>Mimina</t>
  </si>
  <si>
    <t>prostná</t>
  </si>
  <si>
    <t>lavičky</t>
  </si>
  <si>
    <t>celkem</t>
  </si>
  <si>
    <t>1.</t>
  </si>
  <si>
    <t>Kolářová Kristýna</t>
  </si>
  <si>
    <t>Žížalová Agáta</t>
  </si>
  <si>
    <t>SG Týnec nad Sázavou</t>
  </si>
  <si>
    <t>2.</t>
  </si>
  <si>
    <t>Husáková Viktorie</t>
  </si>
  <si>
    <t>Obertová Tereza</t>
  </si>
  <si>
    <t>3.</t>
  </si>
  <si>
    <t>Křížová Adéla</t>
  </si>
  <si>
    <t>Žďárská Meda</t>
  </si>
  <si>
    <t>Nejmladší děti</t>
  </si>
  <si>
    <t>Simbartlová Eliška</t>
  </si>
  <si>
    <t>Skalická Simona</t>
  </si>
  <si>
    <t>Mrkvová Barbora</t>
  </si>
  <si>
    <t>Jančová Emilie</t>
  </si>
  <si>
    <t>Ducár Sofie</t>
  </si>
  <si>
    <t>Hesová Nikola</t>
  </si>
  <si>
    <t>4.</t>
  </si>
  <si>
    <t>Kheková Roberta</t>
  </si>
  <si>
    <t>5.</t>
  </si>
  <si>
    <t>Nedbalová Gita</t>
  </si>
  <si>
    <t>Vaňoučková Eliška</t>
  </si>
  <si>
    <t>KG Bělá pod Bezdězem</t>
  </si>
  <si>
    <t>6.</t>
  </si>
  <si>
    <t>Dominika Lia Lopez Rodriguez</t>
  </si>
  <si>
    <t>Zídková Rozárie</t>
  </si>
  <si>
    <t>7.</t>
  </si>
  <si>
    <t>Šabouková Adéla</t>
  </si>
  <si>
    <t>8.</t>
  </si>
  <si>
    <t>Vilímková Valerie</t>
  </si>
  <si>
    <t>Bajerová Eliška</t>
  </si>
  <si>
    <t>9.</t>
  </si>
  <si>
    <t xml:space="preserve">Svobodová Ester </t>
  </si>
  <si>
    <t>Šefčíková Adéla</t>
  </si>
  <si>
    <t>10.</t>
  </si>
  <si>
    <t>Pype Malia</t>
  </si>
  <si>
    <t>Sýkorová Malvína</t>
  </si>
  <si>
    <t>11.</t>
  </si>
  <si>
    <t>Pávová Amálie</t>
  </si>
  <si>
    <t>Martinková Anežka</t>
  </si>
  <si>
    <t>12.</t>
  </si>
  <si>
    <t>Kruťová Mia</t>
  </si>
  <si>
    <t>Marczellová Sofie</t>
  </si>
  <si>
    <t>Mladší žákyně I</t>
  </si>
  <si>
    <t>Březinová Emma</t>
  </si>
  <si>
    <t>Neumannová Julie</t>
  </si>
  <si>
    <t>Gymnastika Benátky</t>
  </si>
  <si>
    <t>Králová Zuzana</t>
  </si>
  <si>
    <t>Šanderová Silvie</t>
  </si>
  <si>
    <t>Sirůčková Magdaléna</t>
  </si>
  <si>
    <t>Moshkola Yevheniia</t>
  </si>
  <si>
    <t>Waicová Klára</t>
  </si>
  <si>
    <t>Šlehobrová Adéla</t>
  </si>
  <si>
    <t>Vašáková Silvie</t>
  </si>
  <si>
    <t>Alexandrová Karolína</t>
  </si>
  <si>
    <t>Aulíková Eliška</t>
  </si>
  <si>
    <t xml:space="preserve"> Letoštiaková Anna</t>
  </si>
  <si>
    <t>Müllerová Emma</t>
  </si>
  <si>
    <t>Černá Adéla</t>
  </si>
  <si>
    <t>Dolečková Anna</t>
  </si>
  <si>
    <t>Šnýdrová Viktorie</t>
  </si>
  <si>
    <t>Šemberová Elen</t>
  </si>
  <si>
    <t>Zahrádková Eliška</t>
  </si>
  <si>
    <t>Milčíková Kristýna</t>
  </si>
  <si>
    <t>Ottová Mia</t>
  </si>
  <si>
    <t>Mrkvová Veronika</t>
  </si>
  <si>
    <t>Mauerová Mariana</t>
  </si>
  <si>
    <t>Hrušková Nela</t>
  </si>
  <si>
    <t xml:space="preserve"> Zvárová Jolana</t>
  </si>
  <si>
    <t>Mladší žákyně II</t>
  </si>
  <si>
    <t>Benešová Zorka</t>
  </si>
  <si>
    <t>Bílková Linda</t>
  </si>
  <si>
    <t xml:space="preserve">Baranyuk Masha </t>
  </si>
  <si>
    <t>Všetíčková Sofia</t>
  </si>
  <si>
    <t>Hop Dolní Jirčany</t>
  </si>
  <si>
    <t>Adamcová Karolína</t>
  </si>
  <si>
    <t>Březinová Karolína</t>
  </si>
  <si>
    <t>Šteflíčková Tereza</t>
  </si>
  <si>
    <t>Fulínová Veronika</t>
  </si>
  <si>
    <t>Kábrtová Karolína</t>
  </si>
  <si>
    <t>Urbanová Viktorie</t>
  </si>
  <si>
    <t>Jindřichová Barbora</t>
  </si>
  <si>
    <t>Povolná Sára</t>
  </si>
  <si>
    <t>Pejšová Adél</t>
  </si>
  <si>
    <t>Vachová Evelin</t>
  </si>
  <si>
    <t>Steinerová Tereza</t>
  </si>
  <si>
    <t>Vaňoučková Ema</t>
  </si>
  <si>
    <t>Voigtová Helena</t>
  </si>
  <si>
    <t>Novotná Anna</t>
  </si>
  <si>
    <t>Šrubařová Natálie</t>
  </si>
  <si>
    <t>Waicová Tereza</t>
  </si>
  <si>
    <t>Maissnerová Emma</t>
  </si>
  <si>
    <t>Starší žákyně III</t>
  </si>
  <si>
    <t>kladina</t>
  </si>
  <si>
    <t>Baxa Victoria</t>
  </si>
  <si>
    <t>Kollmannová Anna</t>
  </si>
  <si>
    <t>Bodláková Ema</t>
  </si>
  <si>
    <t>Neumannová Lucie</t>
  </si>
  <si>
    <t>Markhyvka Zlata</t>
  </si>
  <si>
    <t>Valešová Hana</t>
  </si>
  <si>
    <t>Forstová Zuzana</t>
  </si>
  <si>
    <t>Pelikánová Anna</t>
  </si>
  <si>
    <t>Šebková Zuzana</t>
  </si>
  <si>
    <t>Vodrážková Eliška</t>
  </si>
  <si>
    <t>Nejedlová Nikol</t>
  </si>
  <si>
    <t>Hýnová Kateřina</t>
  </si>
  <si>
    <t>Waicová Liběna</t>
  </si>
  <si>
    <t>Hlavinková Laura</t>
  </si>
  <si>
    <t>Starší žákyně IV</t>
  </si>
  <si>
    <t>Čížková Klára</t>
  </si>
  <si>
    <t>Jačková Adéla</t>
  </si>
  <si>
    <t>Volfová Andrea</t>
  </si>
  <si>
    <t>Šnokhousová Kateřina</t>
  </si>
  <si>
    <t>Kollmannová Adéla</t>
  </si>
  <si>
    <t>Šonová Veronika</t>
  </si>
  <si>
    <t>Šturmová Ema</t>
  </si>
  <si>
    <t>Kulczycká Eliška</t>
  </si>
  <si>
    <t>Kaprová Kateřina</t>
  </si>
  <si>
    <t>Moshkola Daryna</t>
  </si>
  <si>
    <t>Pejšová Nikol</t>
  </si>
  <si>
    <t>Němečková Michaela</t>
  </si>
  <si>
    <t>Ježková Lilian</t>
  </si>
  <si>
    <t>Gymnastika Benešov</t>
  </si>
  <si>
    <t>Gregorová Hana</t>
  </si>
  <si>
    <t>Šumichrastová Ema</t>
  </si>
  <si>
    <t>Kratochvílová Veronika</t>
  </si>
  <si>
    <t>Černá Kristýna</t>
  </si>
  <si>
    <t>Dorostenky</t>
  </si>
  <si>
    <t>Příhodová Barbora</t>
  </si>
  <si>
    <t>Zavacká Nikol</t>
  </si>
  <si>
    <t>Šimečková Dominika</t>
  </si>
  <si>
    <t>Gvužďuchová Amálie</t>
  </si>
  <si>
    <t>Hanžlová Aneta</t>
  </si>
  <si>
    <t>Smíšené tandemy mladší</t>
  </si>
  <si>
    <t>Neumann Lukáš</t>
  </si>
  <si>
    <t>Marczell Alex</t>
  </si>
  <si>
    <t>Smíšené tandemy starší</t>
  </si>
  <si>
    <t>Příhoda Martin</t>
  </si>
  <si>
    <t>Baxant Markéta</t>
  </si>
  <si>
    <t>Doubek Jiří</t>
  </si>
  <si>
    <t>Zlaté tandemy R - ženy</t>
  </si>
  <si>
    <t>la / kla</t>
  </si>
  <si>
    <t>Baranyuk Elen</t>
  </si>
  <si>
    <t>Mrkvová Klára</t>
  </si>
  <si>
    <t>Kheková Tereza</t>
  </si>
  <si>
    <t>Ottová Markéta</t>
  </si>
  <si>
    <t>Drábková Jana</t>
  </si>
  <si>
    <t>Valentová Jitka</t>
  </si>
  <si>
    <t>Kopáčková Michaela</t>
  </si>
  <si>
    <t>Vanoučková Ema</t>
  </si>
  <si>
    <t>Hilligoss Paula</t>
  </si>
  <si>
    <t>Křížová Anna</t>
  </si>
  <si>
    <t>Vašáková Veronika</t>
  </si>
  <si>
    <t>Šabouková Karolína</t>
  </si>
  <si>
    <t>13.</t>
  </si>
  <si>
    <t>Maňasová Jana</t>
  </si>
  <si>
    <t>Jančová Emílie</t>
  </si>
  <si>
    <t>14.</t>
  </si>
  <si>
    <t>Žďárská Michaela</t>
  </si>
  <si>
    <t>15.</t>
  </si>
  <si>
    <t>Mazzeti Páv Gina</t>
  </si>
  <si>
    <t>16.</t>
  </si>
  <si>
    <t>Sýkorová Adéla</t>
  </si>
  <si>
    <t>17.</t>
  </si>
  <si>
    <t>Martinková Veronika</t>
  </si>
  <si>
    <t>18.</t>
  </si>
  <si>
    <t>Obertová Pavla</t>
  </si>
  <si>
    <t>19.</t>
  </si>
  <si>
    <t>Voříšková Radka</t>
  </si>
  <si>
    <t>20.</t>
  </si>
  <si>
    <t>Zídková Zdenka</t>
  </si>
  <si>
    <t>Zídková Julie</t>
  </si>
  <si>
    <t>Zlaté tandemy R - muži</t>
  </si>
  <si>
    <t>Waic Luboš</t>
  </si>
  <si>
    <t>Novák Jan</t>
  </si>
  <si>
    <t>Zahrádka Ondřej</t>
  </si>
  <si>
    <t>Husák Petr</t>
  </si>
  <si>
    <t>Březina Radek</t>
  </si>
  <si>
    <t>Baxa Lukáš</t>
  </si>
  <si>
    <t>Kubiš Tomáš</t>
  </si>
  <si>
    <t>Kubišová Daniela</t>
  </si>
  <si>
    <t>Král Tomáš</t>
  </si>
  <si>
    <t>Vilímek Jiří</t>
  </si>
  <si>
    <t>Hilligoss Mason</t>
  </si>
  <si>
    <t>Svoboda Marek</t>
  </si>
  <si>
    <t>Svobodová Ester</t>
  </si>
  <si>
    <t>Lopez Rodriguez Alexander</t>
  </si>
  <si>
    <t xml:space="preserve">Lopez Rodriguez Dominika Lia </t>
  </si>
  <si>
    <t>Kruťa Michal</t>
  </si>
  <si>
    <t>Zídka Martin</t>
  </si>
  <si>
    <t>Mayer Jakub</t>
  </si>
  <si>
    <t>Hynek Petr</t>
  </si>
  <si>
    <t>Hynková Veronika</t>
  </si>
  <si>
    <t>Zlaté tandemy T</t>
  </si>
  <si>
    <t xml:space="preserve">Valentová Jana </t>
  </si>
  <si>
    <t>Kadeřábková Johana</t>
  </si>
  <si>
    <t>Havránková Lucie</t>
  </si>
  <si>
    <t>Vocásková Petra</t>
  </si>
  <si>
    <t>Kábrtová Michaela</t>
  </si>
  <si>
    <t>Beranová Květa</t>
  </si>
  <si>
    <t>Honomichlová Nikola</t>
  </si>
  <si>
    <t>Kadlecová Jasmína</t>
  </si>
  <si>
    <t>Ducár Irena</t>
  </si>
  <si>
    <t>Pype Michaela</t>
  </si>
  <si>
    <t>Součková Radka</t>
  </si>
  <si>
    <t>Tamele Vítězslav</t>
  </si>
  <si>
    <t>Démantové tandemy</t>
  </si>
  <si>
    <t>Koptišová Tereza</t>
  </si>
  <si>
    <t>Konopiská Stella</t>
  </si>
  <si>
    <t>Kupčíková Ivana</t>
  </si>
  <si>
    <t>Cyrany Jana</t>
  </si>
  <si>
    <t>Jašková Andrea</t>
  </si>
  <si>
    <t>Beranová Květoslava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</si>
</sst>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7128-A66A-4CB3-B913-39C9062B4348}">
  <dimension ref="A1:G146"/>
  <sheetViews>
    <sheetView tabSelected="1" zoomScaleNormal="100" workbookViewId="0">
      <selection activeCell="C10" sqref="C10"/>
    </sheetView>
  </sheetViews>
  <sheetFormatPr defaultRowHeight="14.4" x14ac:dyDescent="0.3"/>
  <cols>
    <col min="1" max="1" width="5.21875" customWidth="1"/>
    <col min="2" max="2" width="25.5546875" style="17" bestFit="1" customWidth="1"/>
    <col min="3" max="3" width="27.33203125" style="17" bestFit="1" customWidth="1"/>
    <col min="4" max="4" width="21" bestFit="1" customWidth="1"/>
  </cols>
  <sheetData>
    <row r="1" spans="1:7" ht="25.8" x14ac:dyDescent="0.5">
      <c r="A1" s="1" t="s">
        <v>0</v>
      </c>
      <c r="B1" s="1"/>
      <c r="C1" s="1"/>
      <c r="D1" s="1"/>
      <c r="E1" s="1"/>
      <c r="F1" s="1"/>
      <c r="G1" s="1"/>
    </row>
    <row r="2" spans="1:7" ht="18" x14ac:dyDescent="0.35">
      <c r="A2" s="2" t="s">
        <v>1</v>
      </c>
      <c r="B2" s="2"/>
      <c r="C2" s="2"/>
      <c r="D2" s="2"/>
      <c r="E2" s="2"/>
      <c r="F2" s="2"/>
      <c r="G2" s="2"/>
    </row>
    <row r="3" spans="1:7" x14ac:dyDescent="0.3">
      <c r="A3" s="3">
        <v>46193</v>
      </c>
      <c r="B3" s="3"/>
      <c r="C3" s="3"/>
      <c r="D3" s="3"/>
      <c r="E3" s="3"/>
      <c r="F3" s="3"/>
      <c r="G3" s="3"/>
    </row>
    <row r="6" spans="1:7" x14ac:dyDescent="0.3">
      <c r="A6" s="4"/>
      <c r="B6" s="5" t="s">
        <v>2</v>
      </c>
      <c r="C6" s="6"/>
      <c r="D6" s="4"/>
      <c r="E6" s="7" t="s">
        <v>3</v>
      </c>
      <c r="F6" s="7" t="s">
        <v>4</v>
      </c>
      <c r="G6" s="7" t="s">
        <v>5</v>
      </c>
    </row>
    <row r="7" spans="1:7" x14ac:dyDescent="0.3">
      <c r="A7" s="4" t="s">
        <v>6</v>
      </c>
      <c r="B7" s="8" t="s">
        <v>7</v>
      </c>
      <c r="C7" s="8" t="s">
        <v>8</v>
      </c>
      <c r="D7" s="4" t="s">
        <v>9</v>
      </c>
      <c r="E7" s="9">
        <v>6.8</v>
      </c>
      <c r="F7" s="9">
        <v>6.8</v>
      </c>
      <c r="G7" s="9">
        <f>SUM(E7:F7)</f>
        <v>13.6</v>
      </c>
    </row>
    <row r="8" spans="1:7" x14ac:dyDescent="0.3">
      <c r="A8" s="4" t="s">
        <v>10</v>
      </c>
      <c r="B8" s="8" t="s">
        <v>11</v>
      </c>
      <c r="C8" s="8" t="s">
        <v>12</v>
      </c>
      <c r="D8" s="4" t="s">
        <v>9</v>
      </c>
      <c r="E8" s="9">
        <v>5.95</v>
      </c>
      <c r="F8" s="9">
        <v>6.85</v>
      </c>
      <c r="G8" s="9">
        <f>SUM(E8:F8)</f>
        <v>12.8</v>
      </c>
    </row>
    <row r="9" spans="1:7" x14ac:dyDescent="0.3">
      <c r="A9" s="4" t="s">
        <v>13</v>
      </c>
      <c r="B9" s="8" t="s">
        <v>14</v>
      </c>
      <c r="C9" s="8" t="s">
        <v>15</v>
      </c>
      <c r="D9" s="4" t="s">
        <v>9</v>
      </c>
      <c r="E9" s="9">
        <v>5.0999999999999996</v>
      </c>
      <c r="F9" s="9">
        <v>6.25</v>
      </c>
      <c r="G9" s="9">
        <f>SUM(E9:F9)</f>
        <v>11.35</v>
      </c>
    </row>
    <row r="10" spans="1:7" x14ac:dyDescent="0.3">
      <c r="B10"/>
      <c r="C10"/>
    </row>
    <row r="11" spans="1:7" x14ac:dyDescent="0.3">
      <c r="A11" s="4"/>
      <c r="B11" s="5" t="s">
        <v>16</v>
      </c>
      <c r="C11" s="4"/>
      <c r="D11" s="4"/>
      <c r="E11" s="7" t="s">
        <v>3</v>
      </c>
      <c r="F11" s="7" t="s">
        <v>4</v>
      </c>
      <c r="G11" s="7" t="s">
        <v>5</v>
      </c>
    </row>
    <row r="12" spans="1:7" x14ac:dyDescent="0.3">
      <c r="A12" s="4" t="s">
        <v>6</v>
      </c>
      <c r="B12" s="8" t="s">
        <v>17</v>
      </c>
      <c r="C12" s="8" t="s">
        <v>18</v>
      </c>
      <c r="D12" s="4" t="s">
        <v>9</v>
      </c>
      <c r="E12" s="9">
        <v>8.25</v>
      </c>
      <c r="F12" s="9">
        <v>7.3</v>
      </c>
      <c r="G12" s="9">
        <f t="shared" ref="G12:G23" si="0">SUM(E12:F12)</f>
        <v>15.55</v>
      </c>
    </row>
    <row r="13" spans="1:7" x14ac:dyDescent="0.3">
      <c r="A13" s="4" t="s">
        <v>10</v>
      </c>
      <c r="B13" s="8" t="s">
        <v>19</v>
      </c>
      <c r="C13" s="8" t="s">
        <v>20</v>
      </c>
      <c r="D13" s="4" t="s">
        <v>9</v>
      </c>
      <c r="E13" s="9">
        <v>7.5</v>
      </c>
      <c r="F13" s="9">
        <v>7</v>
      </c>
      <c r="G13" s="9">
        <f t="shared" si="0"/>
        <v>14.5</v>
      </c>
    </row>
    <row r="14" spans="1:7" x14ac:dyDescent="0.3">
      <c r="A14" s="4" t="s">
        <v>13</v>
      </c>
      <c r="B14" s="10" t="s">
        <v>21</v>
      </c>
      <c r="C14" s="10" t="s">
        <v>22</v>
      </c>
      <c r="D14" s="4" t="s">
        <v>9</v>
      </c>
      <c r="E14" s="9">
        <v>7.1</v>
      </c>
      <c r="F14" s="9">
        <v>7.25</v>
      </c>
      <c r="G14" s="9">
        <f t="shared" si="0"/>
        <v>14.35</v>
      </c>
    </row>
    <row r="15" spans="1:7" x14ac:dyDescent="0.3">
      <c r="A15" s="4" t="s">
        <v>23</v>
      </c>
      <c r="B15" s="8" t="s">
        <v>24</v>
      </c>
      <c r="C15" s="8" t="s">
        <v>18</v>
      </c>
      <c r="D15" s="4" t="s">
        <v>9</v>
      </c>
      <c r="E15" s="9">
        <v>7.5</v>
      </c>
      <c r="F15" s="9">
        <v>6.45</v>
      </c>
      <c r="G15" s="9">
        <f t="shared" si="0"/>
        <v>13.95</v>
      </c>
    </row>
    <row r="16" spans="1:7" x14ac:dyDescent="0.3">
      <c r="A16" s="4" t="s">
        <v>25</v>
      </c>
      <c r="B16" s="8" t="s">
        <v>26</v>
      </c>
      <c r="C16" s="8" t="s">
        <v>27</v>
      </c>
      <c r="D16" s="4" t="s">
        <v>28</v>
      </c>
      <c r="E16" s="9">
        <v>6.4</v>
      </c>
      <c r="F16" s="9">
        <v>7.25</v>
      </c>
      <c r="G16" s="9">
        <f t="shared" si="0"/>
        <v>13.65</v>
      </c>
    </row>
    <row r="17" spans="1:7" x14ac:dyDescent="0.3">
      <c r="A17" s="4" t="s">
        <v>29</v>
      </c>
      <c r="B17" s="8" t="s">
        <v>30</v>
      </c>
      <c r="C17" s="8" t="s">
        <v>31</v>
      </c>
      <c r="D17" s="4" t="s">
        <v>9</v>
      </c>
      <c r="E17" s="9">
        <v>6.9</v>
      </c>
      <c r="F17" s="9">
        <v>6.25</v>
      </c>
      <c r="G17" s="9">
        <f t="shared" si="0"/>
        <v>13.15</v>
      </c>
    </row>
    <row r="18" spans="1:7" x14ac:dyDescent="0.3">
      <c r="A18" s="4" t="s">
        <v>32</v>
      </c>
      <c r="B18" s="10" t="s">
        <v>33</v>
      </c>
      <c r="C18" s="10" t="s">
        <v>22</v>
      </c>
      <c r="D18" s="4" t="s">
        <v>9</v>
      </c>
      <c r="E18" s="9">
        <v>6.25</v>
      </c>
      <c r="F18" s="9">
        <v>6.6</v>
      </c>
      <c r="G18" s="9">
        <f t="shared" si="0"/>
        <v>12.85</v>
      </c>
    </row>
    <row r="19" spans="1:7" x14ac:dyDescent="0.3">
      <c r="A19" s="4" t="s">
        <v>34</v>
      </c>
      <c r="B19" s="8" t="s">
        <v>35</v>
      </c>
      <c r="C19" s="8" t="s">
        <v>36</v>
      </c>
      <c r="D19" s="4" t="s">
        <v>9</v>
      </c>
      <c r="E19" s="9">
        <v>6.05</v>
      </c>
      <c r="F19" s="9">
        <v>6.7</v>
      </c>
      <c r="G19" s="9">
        <f t="shared" si="0"/>
        <v>12.75</v>
      </c>
    </row>
    <row r="20" spans="1:7" x14ac:dyDescent="0.3">
      <c r="A20" s="4" t="s">
        <v>37</v>
      </c>
      <c r="B20" s="10" t="s">
        <v>38</v>
      </c>
      <c r="C20" s="10" t="s">
        <v>39</v>
      </c>
      <c r="D20" s="4" t="s">
        <v>9</v>
      </c>
      <c r="E20" s="9">
        <v>4.8</v>
      </c>
      <c r="F20" s="9">
        <v>5.9</v>
      </c>
      <c r="G20" s="9">
        <f t="shared" si="0"/>
        <v>10.7</v>
      </c>
    </row>
    <row r="21" spans="1:7" x14ac:dyDescent="0.3">
      <c r="A21" s="4" t="s">
        <v>40</v>
      </c>
      <c r="B21" s="8" t="s">
        <v>41</v>
      </c>
      <c r="C21" s="8" t="s">
        <v>42</v>
      </c>
      <c r="D21" s="4" t="s">
        <v>9</v>
      </c>
      <c r="E21" s="9">
        <v>3.05</v>
      </c>
      <c r="F21" s="9">
        <v>5.7</v>
      </c>
      <c r="G21" s="9">
        <f t="shared" si="0"/>
        <v>8.75</v>
      </c>
    </row>
    <row r="22" spans="1:7" x14ac:dyDescent="0.3">
      <c r="A22" s="4" t="s">
        <v>43</v>
      </c>
      <c r="B22" s="8" t="s">
        <v>44</v>
      </c>
      <c r="C22" s="8" t="s">
        <v>45</v>
      </c>
      <c r="D22" s="4" t="s">
        <v>9</v>
      </c>
      <c r="E22" s="9">
        <v>4.3</v>
      </c>
      <c r="F22" s="9">
        <v>3.9</v>
      </c>
      <c r="G22" s="9">
        <f t="shared" si="0"/>
        <v>8.1999999999999993</v>
      </c>
    </row>
    <row r="23" spans="1:7" x14ac:dyDescent="0.3">
      <c r="A23" s="4" t="s">
        <v>46</v>
      </c>
      <c r="B23" s="8" t="s">
        <v>47</v>
      </c>
      <c r="C23" s="8" t="s">
        <v>48</v>
      </c>
      <c r="D23" s="4" t="s">
        <v>9</v>
      </c>
      <c r="E23" s="9">
        <v>3.35</v>
      </c>
      <c r="F23" s="9">
        <v>2.7</v>
      </c>
      <c r="G23" s="9">
        <f t="shared" si="0"/>
        <v>6.0500000000000007</v>
      </c>
    </row>
    <row r="24" spans="1:7" x14ac:dyDescent="0.3">
      <c r="B24" s="11"/>
      <c r="C24" s="11"/>
    </row>
    <row r="25" spans="1:7" x14ac:dyDescent="0.3">
      <c r="A25" s="4"/>
      <c r="B25" s="5" t="s">
        <v>49</v>
      </c>
      <c r="C25" s="6"/>
      <c r="D25" s="4"/>
      <c r="E25" s="7" t="s">
        <v>3</v>
      </c>
      <c r="F25" s="7" t="s">
        <v>4</v>
      </c>
      <c r="G25" s="7" t="s">
        <v>5</v>
      </c>
    </row>
    <row r="26" spans="1:7" x14ac:dyDescent="0.3">
      <c r="A26" s="4" t="s">
        <v>6</v>
      </c>
      <c r="B26" s="8" t="s">
        <v>50</v>
      </c>
      <c r="C26" s="8" t="s">
        <v>51</v>
      </c>
      <c r="D26" s="4" t="s">
        <v>52</v>
      </c>
      <c r="E26" s="9">
        <v>8.35</v>
      </c>
      <c r="F26" s="9">
        <v>8.4</v>
      </c>
      <c r="G26" s="9">
        <f t="shared" ref="G26:G37" si="1">SUM(E26:F26)</f>
        <v>16.75</v>
      </c>
    </row>
    <row r="27" spans="1:7" x14ac:dyDescent="0.3">
      <c r="A27" s="4" t="s">
        <v>10</v>
      </c>
      <c r="B27" s="8" t="s">
        <v>53</v>
      </c>
      <c r="C27" s="8" t="s">
        <v>54</v>
      </c>
      <c r="D27" s="4" t="s">
        <v>9</v>
      </c>
      <c r="E27" s="9">
        <v>8.75</v>
      </c>
      <c r="F27" s="9">
        <v>7.65</v>
      </c>
      <c r="G27" s="9">
        <f t="shared" si="1"/>
        <v>16.399999999999999</v>
      </c>
    </row>
    <row r="28" spans="1:7" x14ac:dyDescent="0.3">
      <c r="A28" s="4" t="s">
        <v>13</v>
      </c>
      <c r="B28" s="8" t="s">
        <v>55</v>
      </c>
      <c r="C28" s="8" t="s">
        <v>56</v>
      </c>
      <c r="D28" s="4" t="s">
        <v>9</v>
      </c>
      <c r="E28" s="9">
        <v>7.8</v>
      </c>
      <c r="F28" s="9">
        <v>7.8</v>
      </c>
      <c r="G28" s="9">
        <f t="shared" si="1"/>
        <v>15.6</v>
      </c>
    </row>
    <row r="29" spans="1:7" x14ac:dyDescent="0.3">
      <c r="A29" s="4" t="s">
        <v>23</v>
      </c>
      <c r="B29" s="8" t="s">
        <v>57</v>
      </c>
      <c r="C29" s="8" t="s">
        <v>58</v>
      </c>
      <c r="D29" s="4" t="s">
        <v>9</v>
      </c>
      <c r="E29" s="9">
        <v>7.45</v>
      </c>
      <c r="F29" s="9">
        <v>7.65</v>
      </c>
      <c r="G29" s="9">
        <f t="shared" si="1"/>
        <v>15.100000000000001</v>
      </c>
    </row>
    <row r="30" spans="1:7" x14ac:dyDescent="0.3">
      <c r="A30" s="4" t="s">
        <v>25</v>
      </c>
      <c r="B30" s="8" t="s">
        <v>59</v>
      </c>
      <c r="C30" s="8" t="s">
        <v>60</v>
      </c>
      <c r="D30" s="4" t="s">
        <v>9</v>
      </c>
      <c r="E30" s="9">
        <v>7.45</v>
      </c>
      <c r="F30" s="9">
        <v>7.35</v>
      </c>
      <c r="G30" s="9">
        <f t="shared" si="1"/>
        <v>14.8</v>
      </c>
    </row>
    <row r="31" spans="1:7" x14ac:dyDescent="0.3">
      <c r="A31" s="4" t="s">
        <v>29</v>
      </c>
      <c r="B31" s="8" t="s">
        <v>61</v>
      </c>
      <c r="C31" s="8" t="s">
        <v>62</v>
      </c>
      <c r="D31" s="4" t="s">
        <v>9</v>
      </c>
      <c r="E31" s="9">
        <v>7.5</v>
      </c>
      <c r="F31" s="9">
        <v>7</v>
      </c>
      <c r="G31" s="9">
        <f t="shared" si="1"/>
        <v>14.5</v>
      </c>
    </row>
    <row r="32" spans="1:7" x14ac:dyDescent="0.3">
      <c r="A32" s="4" t="s">
        <v>32</v>
      </c>
      <c r="B32" s="8" t="s">
        <v>63</v>
      </c>
      <c r="C32" s="8" t="s">
        <v>64</v>
      </c>
      <c r="D32" s="4" t="s">
        <v>28</v>
      </c>
      <c r="E32" s="9">
        <v>6.7</v>
      </c>
      <c r="F32" s="9">
        <v>7.7</v>
      </c>
      <c r="G32" s="9">
        <f t="shared" si="1"/>
        <v>14.4</v>
      </c>
    </row>
    <row r="33" spans="1:7" x14ac:dyDescent="0.3">
      <c r="A33" s="4" t="s">
        <v>34</v>
      </c>
      <c r="B33" s="8" t="s">
        <v>65</v>
      </c>
      <c r="C33" s="8" t="s">
        <v>66</v>
      </c>
      <c r="D33" s="4" t="s">
        <v>52</v>
      </c>
      <c r="E33" s="9">
        <v>7.15</v>
      </c>
      <c r="F33" s="9">
        <v>6.85</v>
      </c>
      <c r="G33" s="9">
        <f t="shared" si="1"/>
        <v>14</v>
      </c>
    </row>
    <row r="34" spans="1:7" x14ac:dyDescent="0.3">
      <c r="A34" s="4" t="s">
        <v>37</v>
      </c>
      <c r="B34" s="8" t="s">
        <v>67</v>
      </c>
      <c r="C34" s="8" t="s">
        <v>68</v>
      </c>
      <c r="D34" s="4" t="s">
        <v>9</v>
      </c>
      <c r="E34" s="9">
        <v>6.55</v>
      </c>
      <c r="F34" s="9">
        <v>7.35</v>
      </c>
      <c r="G34" s="9">
        <f t="shared" si="1"/>
        <v>13.899999999999999</v>
      </c>
    </row>
    <row r="35" spans="1:7" x14ac:dyDescent="0.3">
      <c r="A35" s="4" t="s">
        <v>40</v>
      </c>
      <c r="B35" s="8" t="s">
        <v>69</v>
      </c>
      <c r="C35" s="8" t="s">
        <v>70</v>
      </c>
      <c r="D35" s="4" t="s">
        <v>9</v>
      </c>
      <c r="E35" s="9">
        <v>7.45</v>
      </c>
      <c r="F35" s="9">
        <v>6</v>
      </c>
      <c r="G35" s="9">
        <f t="shared" si="1"/>
        <v>13.45</v>
      </c>
    </row>
    <row r="36" spans="1:7" x14ac:dyDescent="0.3">
      <c r="A36" s="4" t="s">
        <v>43</v>
      </c>
      <c r="B36" s="8" t="s">
        <v>71</v>
      </c>
      <c r="C36" s="8" t="s">
        <v>72</v>
      </c>
      <c r="D36" s="4" t="s">
        <v>9</v>
      </c>
      <c r="E36" s="9">
        <v>7</v>
      </c>
      <c r="F36" s="9">
        <v>6.05</v>
      </c>
      <c r="G36" s="9">
        <f t="shared" si="1"/>
        <v>13.05</v>
      </c>
    </row>
    <row r="37" spans="1:7" x14ac:dyDescent="0.3">
      <c r="A37" s="4" t="s">
        <v>46</v>
      </c>
      <c r="B37" s="8" t="s">
        <v>73</v>
      </c>
      <c r="C37" s="8" t="s">
        <v>74</v>
      </c>
      <c r="D37" s="4" t="s">
        <v>9</v>
      </c>
      <c r="E37" s="9">
        <v>6.6</v>
      </c>
      <c r="F37" s="9">
        <v>6.3</v>
      </c>
      <c r="G37" s="9">
        <f t="shared" si="1"/>
        <v>12.899999999999999</v>
      </c>
    </row>
    <row r="38" spans="1:7" x14ac:dyDescent="0.3">
      <c r="B38" s="11"/>
      <c r="C38" s="11"/>
    </row>
    <row r="39" spans="1:7" x14ac:dyDescent="0.3">
      <c r="A39" s="4"/>
      <c r="B39" s="5" t="s">
        <v>75</v>
      </c>
      <c r="C39" s="8"/>
      <c r="D39" s="4"/>
      <c r="E39" s="7" t="s">
        <v>3</v>
      </c>
      <c r="F39" s="7" t="s">
        <v>4</v>
      </c>
      <c r="G39" s="7" t="s">
        <v>5</v>
      </c>
    </row>
    <row r="40" spans="1:7" x14ac:dyDescent="0.3">
      <c r="A40" s="4" t="s">
        <v>6</v>
      </c>
      <c r="B40" s="8" t="s">
        <v>76</v>
      </c>
      <c r="C40" s="8" t="s">
        <v>77</v>
      </c>
      <c r="D40" s="4" t="s">
        <v>52</v>
      </c>
      <c r="E40" s="9">
        <v>9.4499999999999993</v>
      </c>
      <c r="F40" s="9">
        <v>8.3000000000000007</v>
      </c>
      <c r="G40" s="9">
        <f t="shared" ref="G40:G50" si="2">SUM(E40:F40)</f>
        <v>17.75</v>
      </c>
    </row>
    <row r="41" spans="1:7" x14ac:dyDescent="0.3">
      <c r="A41" s="4" t="s">
        <v>10</v>
      </c>
      <c r="B41" s="8" t="s">
        <v>78</v>
      </c>
      <c r="C41" s="8" t="s">
        <v>79</v>
      </c>
      <c r="D41" s="4" t="s">
        <v>80</v>
      </c>
      <c r="E41" s="9">
        <v>8.65</v>
      </c>
      <c r="F41" s="9">
        <v>8.1999999999999993</v>
      </c>
      <c r="G41" s="9">
        <f t="shared" si="2"/>
        <v>16.850000000000001</v>
      </c>
    </row>
    <row r="42" spans="1:7" x14ac:dyDescent="0.3">
      <c r="A42" s="4" t="s">
        <v>13</v>
      </c>
      <c r="B42" s="8" t="s">
        <v>81</v>
      </c>
      <c r="C42" s="8" t="s">
        <v>82</v>
      </c>
      <c r="D42" s="4" t="s">
        <v>52</v>
      </c>
      <c r="E42" s="9">
        <v>8.85</v>
      </c>
      <c r="F42" s="9">
        <v>7.9</v>
      </c>
      <c r="G42" s="9">
        <f t="shared" si="2"/>
        <v>16.75</v>
      </c>
    </row>
    <row r="43" spans="1:7" x14ac:dyDescent="0.3">
      <c r="A43" s="4" t="s">
        <v>23</v>
      </c>
      <c r="B43" s="8" t="s">
        <v>83</v>
      </c>
      <c r="C43" s="8" t="s">
        <v>84</v>
      </c>
      <c r="D43" s="4" t="s">
        <v>9</v>
      </c>
      <c r="E43" s="9">
        <v>8.4</v>
      </c>
      <c r="F43" s="9">
        <v>7.75</v>
      </c>
      <c r="G43" s="9">
        <f t="shared" si="2"/>
        <v>16.149999999999999</v>
      </c>
    </row>
    <row r="44" spans="1:7" x14ac:dyDescent="0.3">
      <c r="A44" s="4" t="s">
        <v>25</v>
      </c>
      <c r="B44" s="8" t="s">
        <v>85</v>
      </c>
      <c r="C44" s="8" t="s">
        <v>86</v>
      </c>
      <c r="D44" s="4" t="s">
        <v>52</v>
      </c>
      <c r="E44" s="9">
        <v>8.35</v>
      </c>
      <c r="F44" s="9">
        <v>7.6</v>
      </c>
      <c r="G44" s="9">
        <f t="shared" si="2"/>
        <v>15.95</v>
      </c>
    </row>
    <row r="45" spans="1:7" x14ac:dyDescent="0.3">
      <c r="A45" s="13" t="s">
        <v>29</v>
      </c>
      <c r="B45" s="12" t="s">
        <v>87</v>
      </c>
      <c r="C45" s="12" t="s">
        <v>88</v>
      </c>
      <c r="D45" s="13" t="s">
        <v>9</v>
      </c>
      <c r="E45" s="14">
        <v>7.95</v>
      </c>
      <c r="F45" s="14">
        <v>7.2</v>
      </c>
      <c r="G45" s="14">
        <f t="shared" si="2"/>
        <v>15.15</v>
      </c>
    </row>
    <row r="46" spans="1:7" x14ac:dyDescent="0.3">
      <c r="A46" s="13" t="s">
        <v>32</v>
      </c>
      <c r="B46" s="12" t="s">
        <v>89</v>
      </c>
      <c r="C46" s="12" t="s">
        <v>90</v>
      </c>
      <c r="D46" s="13" t="s">
        <v>9</v>
      </c>
      <c r="E46" s="14">
        <v>7.7</v>
      </c>
      <c r="F46" s="14">
        <v>7.45</v>
      </c>
      <c r="G46" s="14">
        <f t="shared" si="2"/>
        <v>15.15</v>
      </c>
    </row>
    <row r="47" spans="1:7" x14ac:dyDescent="0.3">
      <c r="A47" s="4" t="s">
        <v>34</v>
      </c>
      <c r="B47" s="8" t="s">
        <v>91</v>
      </c>
      <c r="C47" s="8" t="s">
        <v>92</v>
      </c>
      <c r="D47" s="4" t="s">
        <v>28</v>
      </c>
      <c r="E47" s="9">
        <v>7.8</v>
      </c>
      <c r="F47" s="9">
        <v>7.1</v>
      </c>
      <c r="G47" s="9">
        <f t="shared" si="2"/>
        <v>14.899999999999999</v>
      </c>
    </row>
    <row r="48" spans="1:7" x14ac:dyDescent="0.3">
      <c r="A48" s="4" t="s">
        <v>37</v>
      </c>
      <c r="B48" s="8" t="s">
        <v>93</v>
      </c>
      <c r="C48" s="8" t="s">
        <v>94</v>
      </c>
      <c r="D48" s="4" t="s">
        <v>9</v>
      </c>
      <c r="E48" s="9">
        <v>6.9</v>
      </c>
      <c r="F48" s="9">
        <v>7</v>
      </c>
      <c r="G48" s="9">
        <f t="shared" si="2"/>
        <v>13.9</v>
      </c>
    </row>
    <row r="49" spans="1:7" x14ac:dyDescent="0.3">
      <c r="A49" s="4" t="s">
        <v>40</v>
      </c>
      <c r="B49" s="8" t="s">
        <v>95</v>
      </c>
      <c r="C49" s="8" t="s">
        <v>96</v>
      </c>
      <c r="D49" s="4" t="s">
        <v>9</v>
      </c>
      <c r="E49" s="9">
        <v>5.75</v>
      </c>
      <c r="F49" s="9">
        <v>7.35</v>
      </c>
      <c r="G49" s="9">
        <f t="shared" si="2"/>
        <v>13.1</v>
      </c>
    </row>
    <row r="50" spans="1:7" x14ac:dyDescent="0.3">
      <c r="A50" s="4" t="s">
        <v>43</v>
      </c>
      <c r="B50" s="8" t="s">
        <v>90</v>
      </c>
      <c r="C50" s="8" t="s">
        <v>97</v>
      </c>
      <c r="D50" s="4" t="s">
        <v>9</v>
      </c>
      <c r="E50" s="9">
        <v>6.4</v>
      </c>
      <c r="F50" s="9">
        <v>6.55</v>
      </c>
      <c r="G50" s="9">
        <f t="shared" si="2"/>
        <v>12.95</v>
      </c>
    </row>
    <row r="51" spans="1:7" x14ac:dyDescent="0.3">
      <c r="B51" s="11"/>
      <c r="C51" s="11"/>
    </row>
    <row r="52" spans="1:7" x14ac:dyDescent="0.3">
      <c r="A52" s="4"/>
      <c r="B52" s="5" t="s">
        <v>98</v>
      </c>
      <c r="C52" s="8"/>
      <c r="D52" s="4"/>
      <c r="E52" s="7" t="s">
        <v>3</v>
      </c>
      <c r="F52" s="7" t="s">
        <v>99</v>
      </c>
      <c r="G52" s="7" t="s">
        <v>5</v>
      </c>
    </row>
    <row r="53" spans="1:7" x14ac:dyDescent="0.3">
      <c r="A53" s="4" t="s">
        <v>6</v>
      </c>
      <c r="B53" s="6" t="s">
        <v>100</v>
      </c>
      <c r="C53" s="6" t="s">
        <v>101</v>
      </c>
      <c r="D53" s="4" t="s">
        <v>80</v>
      </c>
      <c r="E53" s="9">
        <v>8.9</v>
      </c>
      <c r="F53" s="9">
        <v>7.8</v>
      </c>
      <c r="G53" s="9">
        <f t="shared" ref="G53:G60" si="3">SUM(E53:F53)</f>
        <v>16.7</v>
      </c>
    </row>
    <row r="54" spans="1:7" x14ac:dyDescent="0.3">
      <c r="A54" s="4" t="s">
        <v>10</v>
      </c>
      <c r="B54" s="8" t="s">
        <v>102</v>
      </c>
      <c r="C54" s="8" t="s">
        <v>103</v>
      </c>
      <c r="D54" s="4" t="s">
        <v>52</v>
      </c>
      <c r="E54" s="9">
        <v>8.6999999999999993</v>
      </c>
      <c r="F54" s="9">
        <v>7.25</v>
      </c>
      <c r="G54" s="9">
        <f t="shared" si="3"/>
        <v>15.95</v>
      </c>
    </row>
    <row r="55" spans="1:7" x14ac:dyDescent="0.3">
      <c r="A55" s="4" t="s">
        <v>13</v>
      </c>
      <c r="B55" s="8" t="s">
        <v>104</v>
      </c>
      <c r="C55" s="8" t="s">
        <v>105</v>
      </c>
      <c r="D55" s="4" t="s">
        <v>9</v>
      </c>
      <c r="E55" s="9">
        <v>7.85</v>
      </c>
      <c r="F55" s="9">
        <v>6.95</v>
      </c>
      <c r="G55" s="9">
        <f t="shared" si="3"/>
        <v>14.8</v>
      </c>
    </row>
    <row r="56" spans="1:7" x14ac:dyDescent="0.3">
      <c r="A56" s="4" t="s">
        <v>23</v>
      </c>
      <c r="B56" s="15" t="s">
        <v>106</v>
      </c>
      <c r="C56" s="6" t="s">
        <v>107</v>
      </c>
      <c r="D56" s="4" t="s">
        <v>80</v>
      </c>
      <c r="E56" s="9">
        <v>8</v>
      </c>
      <c r="F56" s="9">
        <v>6.65</v>
      </c>
      <c r="G56" s="9">
        <f t="shared" si="3"/>
        <v>14.65</v>
      </c>
    </row>
    <row r="57" spans="1:7" x14ac:dyDescent="0.3">
      <c r="A57" s="4" t="s">
        <v>25</v>
      </c>
      <c r="B57" s="8" t="s">
        <v>108</v>
      </c>
      <c r="C57" s="8" t="s">
        <v>109</v>
      </c>
      <c r="D57" s="4" t="s">
        <v>9</v>
      </c>
      <c r="E57" s="9">
        <v>6.65</v>
      </c>
      <c r="F57" s="9">
        <v>7.3</v>
      </c>
      <c r="G57" s="9">
        <f t="shared" si="3"/>
        <v>13.95</v>
      </c>
    </row>
    <row r="58" spans="1:7" x14ac:dyDescent="0.3">
      <c r="A58" s="4" t="s">
        <v>29</v>
      </c>
      <c r="B58" s="8" t="s">
        <v>110</v>
      </c>
      <c r="C58" s="8" t="s">
        <v>105</v>
      </c>
      <c r="D58" s="4" t="s">
        <v>9</v>
      </c>
      <c r="E58" s="9">
        <v>7.2</v>
      </c>
      <c r="F58" s="9">
        <v>5.55</v>
      </c>
      <c r="G58" s="9">
        <f t="shared" si="3"/>
        <v>12.75</v>
      </c>
    </row>
    <row r="59" spans="1:7" x14ac:dyDescent="0.3">
      <c r="A59" s="4" t="s">
        <v>32</v>
      </c>
      <c r="B59" s="8" t="s">
        <v>111</v>
      </c>
      <c r="C59" s="8" t="s">
        <v>112</v>
      </c>
      <c r="D59" s="4" t="s">
        <v>9</v>
      </c>
      <c r="E59" s="9">
        <v>7.1</v>
      </c>
      <c r="F59" s="9">
        <v>4.8</v>
      </c>
      <c r="G59" s="9">
        <f t="shared" si="3"/>
        <v>11.899999999999999</v>
      </c>
    </row>
    <row r="60" spans="1:7" x14ac:dyDescent="0.3">
      <c r="A60" s="4" t="s">
        <v>34</v>
      </c>
      <c r="B60" s="8" t="s">
        <v>113</v>
      </c>
      <c r="C60" s="8" t="s">
        <v>109</v>
      </c>
      <c r="D60" s="4" t="s">
        <v>9</v>
      </c>
      <c r="E60" s="9">
        <v>5.65</v>
      </c>
      <c r="F60" s="9">
        <v>4.4000000000000004</v>
      </c>
      <c r="G60" s="9">
        <f t="shared" si="3"/>
        <v>10.050000000000001</v>
      </c>
    </row>
    <row r="61" spans="1:7" x14ac:dyDescent="0.3">
      <c r="B61" s="11"/>
      <c r="C61" s="11"/>
    </row>
    <row r="62" spans="1:7" x14ac:dyDescent="0.3">
      <c r="A62" s="4"/>
      <c r="B62" s="5" t="s">
        <v>114</v>
      </c>
      <c r="C62" s="8"/>
      <c r="D62" s="4"/>
      <c r="E62" s="7" t="s">
        <v>3</v>
      </c>
      <c r="F62" s="7" t="s">
        <v>99</v>
      </c>
      <c r="G62" s="7" t="s">
        <v>5</v>
      </c>
    </row>
    <row r="63" spans="1:7" x14ac:dyDescent="0.3">
      <c r="A63" s="4" t="s">
        <v>6</v>
      </c>
      <c r="B63" s="8" t="s">
        <v>115</v>
      </c>
      <c r="C63" s="8" t="s">
        <v>116</v>
      </c>
      <c r="D63" s="4" t="s">
        <v>52</v>
      </c>
      <c r="E63" s="9">
        <v>9.1999999999999993</v>
      </c>
      <c r="F63" s="9">
        <v>8.3000000000000007</v>
      </c>
      <c r="G63" s="9">
        <f t="shared" ref="G63:G73" si="4">SUM(E63:F63)</f>
        <v>17.5</v>
      </c>
    </row>
    <row r="64" spans="1:7" x14ac:dyDescent="0.3">
      <c r="A64" s="4" t="s">
        <v>10</v>
      </c>
      <c r="B64" s="8" t="s">
        <v>117</v>
      </c>
      <c r="C64" s="8" t="s">
        <v>118</v>
      </c>
      <c r="D64" s="4" t="s">
        <v>28</v>
      </c>
      <c r="E64" s="9">
        <v>8.65</v>
      </c>
      <c r="F64" s="9">
        <v>7.9</v>
      </c>
      <c r="G64" s="9">
        <f t="shared" si="4"/>
        <v>16.55</v>
      </c>
    </row>
    <row r="65" spans="1:7" x14ac:dyDescent="0.3">
      <c r="A65" s="4" t="s">
        <v>13</v>
      </c>
      <c r="B65" s="8" t="s">
        <v>119</v>
      </c>
      <c r="C65" s="6" t="s">
        <v>107</v>
      </c>
      <c r="D65" s="4" t="s">
        <v>80</v>
      </c>
      <c r="E65" s="9">
        <v>9.0500000000000007</v>
      </c>
      <c r="F65" s="9">
        <v>7.4</v>
      </c>
      <c r="G65" s="9">
        <f t="shared" si="4"/>
        <v>16.450000000000003</v>
      </c>
    </row>
    <row r="66" spans="1:7" x14ac:dyDescent="0.3">
      <c r="A66" s="4" t="s">
        <v>23</v>
      </c>
      <c r="B66" s="8" t="s">
        <v>120</v>
      </c>
      <c r="C66" s="8" t="s">
        <v>121</v>
      </c>
      <c r="D66" s="4" t="s">
        <v>52</v>
      </c>
      <c r="E66" s="9">
        <v>8.5500000000000007</v>
      </c>
      <c r="F66" s="9">
        <v>7.35</v>
      </c>
      <c r="G66" s="9">
        <f t="shared" si="4"/>
        <v>15.9</v>
      </c>
    </row>
    <row r="67" spans="1:7" x14ac:dyDescent="0.3">
      <c r="A67" s="4" t="s">
        <v>25</v>
      </c>
      <c r="B67" s="8" t="s">
        <v>122</v>
      </c>
      <c r="C67" s="8" t="s">
        <v>118</v>
      </c>
      <c r="D67" s="4" t="s">
        <v>28</v>
      </c>
      <c r="E67" s="9">
        <v>8.35</v>
      </c>
      <c r="F67" s="9">
        <v>6.55</v>
      </c>
      <c r="G67" s="9">
        <f t="shared" si="4"/>
        <v>14.899999999999999</v>
      </c>
    </row>
    <row r="68" spans="1:7" x14ac:dyDescent="0.3">
      <c r="A68" s="4" t="s">
        <v>29</v>
      </c>
      <c r="B68" s="8" t="s">
        <v>123</v>
      </c>
      <c r="C68" s="8" t="s">
        <v>124</v>
      </c>
      <c r="D68" s="4" t="s">
        <v>9</v>
      </c>
      <c r="E68" s="9">
        <v>7.85</v>
      </c>
      <c r="F68" s="9">
        <v>6.55</v>
      </c>
      <c r="G68" s="9">
        <f t="shared" si="4"/>
        <v>14.399999999999999</v>
      </c>
    </row>
    <row r="69" spans="1:7" x14ac:dyDescent="0.3">
      <c r="A69" s="4" t="s">
        <v>32</v>
      </c>
      <c r="B69" s="8" t="s">
        <v>125</v>
      </c>
      <c r="C69" s="8" t="s">
        <v>110</v>
      </c>
      <c r="D69" s="4" t="s">
        <v>9</v>
      </c>
      <c r="E69" s="9">
        <v>7.3</v>
      </c>
      <c r="F69" s="9">
        <v>7</v>
      </c>
      <c r="G69" s="9">
        <f t="shared" si="4"/>
        <v>14.3</v>
      </c>
    </row>
    <row r="70" spans="1:7" x14ac:dyDescent="0.3">
      <c r="A70" s="4" t="s">
        <v>34</v>
      </c>
      <c r="B70" s="8" t="s">
        <v>126</v>
      </c>
      <c r="C70" s="8" t="s">
        <v>127</v>
      </c>
      <c r="D70" s="4" t="s">
        <v>128</v>
      </c>
      <c r="E70" s="9">
        <v>7.7</v>
      </c>
      <c r="F70" s="9">
        <v>6.55</v>
      </c>
      <c r="G70" s="9">
        <f t="shared" si="4"/>
        <v>14.25</v>
      </c>
    </row>
    <row r="71" spans="1:7" x14ac:dyDescent="0.3">
      <c r="A71" s="4" t="s">
        <v>37</v>
      </c>
      <c r="B71" s="8" t="s">
        <v>125</v>
      </c>
      <c r="C71" s="8" t="s">
        <v>111</v>
      </c>
      <c r="D71" s="4" t="s">
        <v>9</v>
      </c>
      <c r="E71" s="9">
        <v>7.6</v>
      </c>
      <c r="F71" s="9">
        <v>5.8</v>
      </c>
      <c r="G71" s="9">
        <f t="shared" si="4"/>
        <v>13.399999999999999</v>
      </c>
    </row>
    <row r="72" spans="1:7" x14ac:dyDescent="0.3">
      <c r="A72" s="4" t="s">
        <v>40</v>
      </c>
      <c r="B72" s="8" t="s">
        <v>129</v>
      </c>
      <c r="C72" s="8" t="s">
        <v>130</v>
      </c>
      <c r="D72" s="4" t="s">
        <v>52</v>
      </c>
      <c r="E72" s="9">
        <v>6.65</v>
      </c>
      <c r="F72" s="9">
        <v>6.4</v>
      </c>
      <c r="G72" s="9">
        <f t="shared" si="4"/>
        <v>13.05</v>
      </c>
    </row>
    <row r="73" spans="1:7" x14ac:dyDescent="0.3">
      <c r="A73" s="4" t="s">
        <v>43</v>
      </c>
      <c r="B73" s="8" t="s">
        <v>131</v>
      </c>
      <c r="C73" s="8" t="s">
        <v>132</v>
      </c>
      <c r="D73" s="4" t="s">
        <v>28</v>
      </c>
      <c r="E73" s="9">
        <v>2.8</v>
      </c>
      <c r="F73" s="9">
        <v>4.6500000000000004</v>
      </c>
      <c r="G73" s="9">
        <f t="shared" si="4"/>
        <v>7.45</v>
      </c>
    </row>
    <row r="74" spans="1:7" x14ac:dyDescent="0.3">
      <c r="B74" s="11"/>
      <c r="C74" s="11"/>
    </row>
    <row r="75" spans="1:7" x14ac:dyDescent="0.3">
      <c r="A75" s="4"/>
      <c r="B75" s="5" t="s">
        <v>133</v>
      </c>
      <c r="C75" s="8"/>
      <c r="D75" s="4"/>
      <c r="E75" s="7" t="s">
        <v>3</v>
      </c>
      <c r="F75" s="7" t="s">
        <v>99</v>
      </c>
      <c r="G75" s="7" t="s">
        <v>5</v>
      </c>
    </row>
    <row r="76" spans="1:7" x14ac:dyDescent="0.3">
      <c r="A76" s="4" t="s">
        <v>6</v>
      </c>
      <c r="B76" s="8" t="s">
        <v>134</v>
      </c>
      <c r="C76" s="8" t="s">
        <v>135</v>
      </c>
      <c r="D76" s="4" t="s">
        <v>52</v>
      </c>
      <c r="E76" s="9">
        <v>9.1</v>
      </c>
      <c r="F76" s="9">
        <v>8.5</v>
      </c>
      <c r="G76" s="9">
        <f>SUM(E76:F76)</f>
        <v>17.600000000000001</v>
      </c>
    </row>
    <row r="77" spans="1:7" x14ac:dyDescent="0.3">
      <c r="A77" s="4" t="s">
        <v>10</v>
      </c>
      <c r="B77" s="8" t="s">
        <v>136</v>
      </c>
      <c r="C77" s="8" t="s">
        <v>117</v>
      </c>
      <c r="D77" s="4" t="s">
        <v>28</v>
      </c>
      <c r="E77" s="9">
        <v>9.0500000000000007</v>
      </c>
      <c r="F77" s="9">
        <v>7.2</v>
      </c>
      <c r="G77" s="9">
        <f>SUM(E77:F77)</f>
        <v>16.25</v>
      </c>
    </row>
    <row r="78" spans="1:7" x14ac:dyDescent="0.3">
      <c r="A78" s="4" t="s">
        <v>13</v>
      </c>
      <c r="B78" s="8" t="s">
        <v>137</v>
      </c>
      <c r="C78" s="8" t="s">
        <v>138</v>
      </c>
      <c r="D78" s="4" t="s">
        <v>52</v>
      </c>
      <c r="E78" s="9">
        <v>4.8</v>
      </c>
      <c r="F78" s="9">
        <v>5.75</v>
      </c>
      <c r="G78" s="9">
        <f>SUM(E78:F78)</f>
        <v>10.55</v>
      </c>
    </row>
    <row r="79" spans="1:7" x14ac:dyDescent="0.3">
      <c r="B79" s="11"/>
      <c r="C79" s="11"/>
    </row>
    <row r="80" spans="1:7" x14ac:dyDescent="0.3">
      <c r="A80" s="4"/>
      <c r="B80" s="5" t="s">
        <v>139</v>
      </c>
      <c r="C80" s="8"/>
      <c r="D80" s="4"/>
      <c r="E80" s="7" t="s">
        <v>3</v>
      </c>
      <c r="F80" s="7" t="s">
        <v>4</v>
      </c>
      <c r="G80" s="7" t="s">
        <v>5</v>
      </c>
    </row>
    <row r="81" spans="1:7" x14ac:dyDescent="0.3">
      <c r="A81" s="4" t="s">
        <v>6</v>
      </c>
      <c r="B81" s="8" t="s">
        <v>51</v>
      </c>
      <c r="C81" s="8" t="s">
        <v>140</v>
      </c>
      <c r="D81" s="4" t="s">
        <v>52</v>
      </c>
      <c r="E81" s="9">
        <v>8.1999999999999993</v>
      </c>
      <c r="F81" s="9">
        <v>7.3</v>
      </c>
      <c r="G81" s="9">
        <f>SUM(E81:F81)</f>
        <v>15.5</v>
      </c>
    </row>
    <row r="82" spans="1:7" x14ac:dyDescent="0.3">
      <c r="A82" s="4" t="s">
        <v>10</v>
      </c>
      <c r="B82" s="8" t="s">
        <v>48</v>
      </c>
      <c r="C82" s="8" t="s">
        <v>141</v>
      </c>
      <c r="D82" s="4" t="s">
        <v>9</v>
      </c>
      <c r="E82" s="9">
        <v>3.6</v>
      </c>
      <c r="F82" s="9">
        <v>3.65</v>
      </c>
      <c r="G82" s="9">
        <f>SUM(E82:F82)</f>
        <v>7.25</v>
      </c>
    </row>
    <row r="83" spans="1:7" x14ac:dyDescent="0.3">
      <c r="B83" s="11"/>
      <c r="C83" s="11"/>
    </row>
    <row r="84" spans="1:7" x14ac:dyDescent="0.3">
      <c r="A84" s="4"/>
      <c r="B84" s="5" t="s">
        <v>142</v>
      </c>
      <c r="C84" s="8"/>
      <c r="D84" s="4"/>
      <c r="E84" s="7" t="s">
        <v>3</v>
      </c>
      <c r="F84" s="7" t="s">
        <v>99</v>
      </c>
      <c r="G84" s="7" t="s">
        <v>5</v>
      </c>
    </row>
    <row r="85" spans="1:7" x14ac:dyDescent="0.3">
      <c r="A85" s="4" t="s">
        <v>6</v>
      </c>
      <c r="B85" s="8" t="s">
        <v>134</v>
      </c>
      <c r="C85" s="8" t="s">
        <v>143</v>
      </c>
      <c r="D85" s="4" t="s">
        <v>52</v>
      </c>
      <c r="E85" s="9">
        <v>9.15</v>
      </c>
      <c r="F85" s="9">
        <v>7.55</v>
      </c>
      <c r="G85" s="9">
        <f>SUM(E85:F85)</f>
        <v>16.7</v>
      </c>
    </row>
    <row r="86" spans="1:7" x14ac:dyDescent="0.3">
      <c r="A86" s="4" t="s">
        <v>10</v>
      </c>
      <c r="B86" s="8" t="s">
        <v>144</v>
      </c>
      <c r="C86" s="8" t="s">
        <v>145</v>
      </c>
      <c r="D86" s="4" t="s">
        <v>52</v>
      </c>
      <c r="E86" s="9">
        <v>8.25</v>
      </c>
      <c r="F86" s="9">
        <v>5.25</v>
      </c>
      <c r="G86" s="9">
        <f>SUM(E86:F86)</f>
        <v>13.5</v>
      </c>
    </row>
    <row r="87" spans="1:7" x14ac:dyDescent="0.3">
      <c r="B87" s="11"/>
      <c r="C87" s="11"/>
    </row>
    <row r="88" spans="1:7" x14ac:dyDescent="0.3">
      <c r="A88" s="4"/>
      <c r="B88" s="5" t="s">
        <v>146</v>
      </c>
      <c r="C88" s="8"/>
      <c r="D88" s="4"/>
      <c r="E88" s="7" t="s">
        <v>3</v>
      </c>
      <c r="F88" s="7" t="s">
        <v>147</v>
      </c>
      <c r="G88" s="7" t="s">
        <v>5</v>
      </c>
    </row>
    <row r="89" spans="1:7" x14ac:dyDescent="0.3">
      <c r="A89" s="4" t="s">
        <v>6</v>
      </c>
      <c r="B89" s="8" t="s">
        <v>148</v>
      </c>
      <c r="C89" s="6" t="s">
        <v>78</v>
      </c>
      <c r="D89" s="4" t="s">
        <v>80</v>
      </c>
      <c r="E89" s="9">
        <v>9</v>
      </c>
      <c r="F89" s="9">
        <v>7.95</v>
      </c>
      <c r="G89" s="9">
        <f t="shared" ref="G89:G108" si="5">SUM(E89:F89)</f>
        <v>16.95</v>
      </c>
    </row>
    <row r="90" spans="1:7" x14ac:dyDescent="0.3">
      <c r="A90" s="4" t="s">
        <v>10</v>
      </c>
      <c r="B90" s="8" t="s">
        <v>149</v>
      </c>
      <c r="C90" s="8" t="s">
        <v>19</v>
      </c>
      <c r="D90" s="4" t="s">
        <v>9</v>
      </c>
      <c r="E90" s="9">
        <v>7.9</v>
      </c>
      <c r="F90" s="9">
        <v>8.25</v>
      </c>
      <c r="G90" s="9">
        <f t="shared" si="5"/>
        <v>16.149999999999999</v>
      </c>
    </row>
    <row r="91" spans="1:7" x14ac:dyDescent="0.3">
      <c r="A91" s="13" t="s">
        <v>13</v>
      </c>
      <c r="B91" s="12" t="s">
        <v>151</v>
      </c>
      <c r="C91" s="12" t="s">
        <v>70</v>
      </c>
      <c r="D91" s="13" t="s">
        <v>9</v>
      </c>
      <c r="E91" s="14">
        <v>8</v>
      </c>
      <c r="F91" s="14">
        <v>7.95</v>
      </c>
      <c r="G91" s="14">
        <f>SUM(E91:F91)</f>
        <v>15.95</v>
      </c>
    </row>
    <row r="92" spans="1:7" x14ac:dyDescent="0.3">
      <c r="A92" s="13" t="s">
        <v>23</v>
      </c>
      <c r="B92" s="12" t="s">
        <v>150</v>
      </c>
      <c r="C92" s="12" t="s">
        <v>24</v>
      </c>
      <c r="D92" s="13" t="s">
        <v>9</v>
      </c>
      <c r="E92" s="14">
        <v>7.9</v>
      </c>
      <c r="F92" s="14">
        <v>8.0500000000000007</v>
      </c>
      <c r="G92" s="14">
        <f t="shared" si="5"/>
        <v>15.950000000000001</v>
      </c>
    </row>
    <row r="93" spans="1:7" x14ac:dyDescent="0.3">
      <c r="A93" s="4" t="s">
        <v>25</v>
      </c>
      <c r="B93" s="8" t="s">
        <v>7</v>
      </c>
      <c r="C93" s="8" t="s">
        <v>7</v>
      </c>
      <c r="D93" s="4" t="s">
        <v>9</v>
      </c>
      <c r="E93" s="9">
        <v>7.9</v>
      </c>
      <c r="F93" s="9">
        <v>7.7</v>
      </c>
      <c r="G93" s="9">
        <f t="shared" si="5"/>
        <v>15.600000000000001</v>
      </c>
    </row>
    <row r="94" spans="1:7" x14ac:dyDescent="0.3">
      <c r="A94" s="4" t="s">
        <v>29</v>
      </c>
      <c r="B94" s="8" t="s">
        <v>152</v>
      </c>
      <c r="C94" s="8" t="s">
        <v>93</v>
      </c>
      <c r="D94" s="4" t="s">
        <v>9</v>
      </c>
      <c r="E94" s="9">
        <v>7.9</v>
      </c>
      <c r="F94" s="9">
        <v>7.45</v>
      </c>
      <c r="G94" s="9">
        <f t="shared" si="5"/>
        <v>15.350000000000001</v>
      </c>
    </row>
    <row r="95" spans="1:7" x14ac:dyDescent="0.3">
      <c r="A95" s="4" t="s">
        <v>32</v>
      </c>
      <c r="B95" s="8" t="s">
        <v>153</v>
      </c>
      <c r="C95" s="8" t="s">
        <v>36</v>
      </c>
      <c r="D95" s="4" t="s">
        <v>9</v>
      </c>
      <c r="E95" s="9">
        <v>7.7</v>
      </c>
      <c r="F95" s="9">
        <v>7.55</v>
      </c>
      <c r="G95" s="9">
        <f t="shared" si="5"/>
        <v>15.25</v>
      </c>
    </row>
    <row r="96" spans="1:7" x14ac:dyDescent="0.3">
      <c r="A96" s="13" t="s">
        <v>34</v>
      </c>
      <c r="B96" s="12" t="s">
        <v>156</v>
      </c>
      <c r="C96" s="12" t="s">
        <v>119</v>
      </c>
      <c r="D96" s="13" t="s">
        <v>80</v>
      </c>
      <c r="E96" s="14">
        <v>8.75</v>
      </c>
      <c r="F96" s="14">
        <v>6.35</v>
      </c>
      <c r="G96" s="14">
        <f>SUM(E96:F96)</f>
        <v>15.1</v>
      </c>
    </row>
    <row r="97" spans="1:7" x14ac:dyDescent="0.3">
      <c r="A97" s="13" t="s">
        <v>37</v>
      </c>
      <c r="B97" s="12" t="s">
        <v>154</v>
      </c>
      <c r="C97" s="12" t="s">
        <v>155</v>
      </c>
      <c r="D97" s="13" t="s">
        <v>28</v>
      </c>
      <c r="E97" s="14">
        <v>7.65</v>
      </c>
      <c r="F97" s="14">
        <v>7.45</v>
      </c>
      <c r="G97" s="14">
        <f t="shared" si="5"/>
        <v>15.100000000000001</v>
      </c>
    </row>
    <row r="98" spans="1:7" x14ac:dyDescent="0.3">
      <c r="A98" s="4" t="s">
        <v>40</v>
      </c>
      <c r="B98" s="8" t="s">
        <v>157</v>
      </c>
      <c r="C98" s="8" t="s">
        <v>14</v>
      </c>
      <c r="D98" s="4" t="s">
        <v>9</v>
      </c>
      <c r="E98" s="9">
        <v>6.7</v>
      </c>
      <c r="F98" s="16">
        <v>8.1</v>
      </c>
      <c r="G98" s="9">
        <f t="shared" si="5"/>
        <v>14.8</v>
      </c>
    </row>
    <row r="99" spans="1:7" x14ac:dyDescent="0.3">
      <c r="A99" s="4" t="s">
        <v>43</v>
      </c>
      <c r="B99" s="8" t="s">
        <v>158</v>
      </c>
      <c r="C99" s="8" t="s">
        <v>59</v>
      </c>
      <c r="D99" s="4" t="s">
        <v>9</v>
      </c>
      <c r="E99" s="9">
        <v>6.7</v>
      </c>
      <c r="F99" s="9">
        <v>7.9</v>
      </c>
      <c r="G99" s="9">
        <f t="shared" si="5"/>
        <v>14.600000000000001</v>
      </c>
    </row>
    <row r="100" spans="1:7" x14ac:dyDescent="0.3">
      <c r="A100" s="4" t="s">
        <v>46</v>
      </c>
      <c r="B100" s="8" t="s">
        <v>159</v>
      </c>
      <c r="C100" s="8" t="s">
        <v>33</v>
      </c>
      <c r="D100" s="4" t="s">
        <v>9</v>
      </c>
      <c r="E100" s="9">
        <v>6.7</v>
      </c>
      <c r="F100" s="9">
        <v>7.35</v>
      </c>
      <c r="G100" s="9">
        <f t="shared" si="5"/>
        <v>14.05</v>
      </c>
    </row>
    <row r="101" spans="1:7" x14ac:dyDescent="0.3">
      <c r="A101" s="4" t="s">
        <v>160</v>
      </c>
      <c r="B101" s="8" t="s">
        <v>161</v>
      </c>
      <c r="C101" s="8" t="s">
        <v>162</v>
      </c>
      <c r="D101" s="4" t="s">
        <v>9</v>
      </c>
      <c r="E101" s="9">
        <v>6.1</v>
      </c>
      <c r="F101" s="9">
        <v>7.8</v>
      </c>
      <c r="G101" s="9">
        <f t="shared" si="5"/>
        <v>13.899999999999999</v>
      </c>
    </row>
    <row r="102" spans="1:7" x14ac:dyDescent="0.3">
      <c r="A102" s="4" t="s">
        <v>163</v>
      </c>
      <c r="B102" s="8" t="s">
        <v>164</v>
      </c>
      <c r="C102" s="8" t="s">
        <v>15</v>
      </c>
      <c r="D102" s="4" t="s">
        <v>9</v>
      </c>
      <c r="E102" s="9">
        <v>6.55</v>
      </c>
      <c r="F102" s="9">
        <v>6.7</v>
      </c>
      <c r="G102" s="9">
        <f t="shared" si="5"/>
        <v>13.25</v>
      </c>
    </row>
    <row r="103" spans="1:7" x14ac:dyDescent="0.3">
      <c r="A103" s="4" t="s">
        <v>165</v>
      </c>
      <c r="B103" s="8" t="s">
        <v>166</v>
      </c>
      <c r="C103" s="8" t="s">
        <v>44</v>
      </c>
      <c r="D103" s="4" t="s">
        <v>9</v>
      </c>
      <c r="E103" s="9">
        <v>6.5</v>
      </c>
      <c r="F103" s="9">
        <v>6.65</v>
      </c>
      <c r="G103" s="9">
        <f t="shared" si="5"/>
        <v>13.15</v>
      </c>
    </row>
    <row r="104" spans="1:7" x14ac:dyDescent="0.3">
      <c r="A104" s="4" t="s">
        <v>167</v>
      </c>
      <c r="B104" s="8" t="s">
        <v>168</v>
      </c>
      <c r="C104" s="8" t="s">
        <v>42</v>
      </c>
      <c r="D104" s="4" t="s">
        <v>9</v>
      </c>
      <c r="E104" s="9">
        <v>5.3</v>
      </c>
      <c r="F104" s="9">
        <v>7.4</v>
      </c>
      <c r="G104" s="9">
        <f t="shared" si="5"/>
        <v>12.7</v>
      </c>
    </row>
    <row r="105" spans="1:7" x14ac:dyDescent="0.3">
      <c r="A105" s="4" t="s">
        <v>169</v>
      </c>
      <c r="B105" s="8" t="s">
        <v>170</v>
      </c>
      <c r="C105" s="8" t="s">
        <v>45</v>
      </c>
      <c r="D105" s="4" t="s">
        <v>9</v>
      </c>
      <c r="E105" s="9">
        <v>5.2</v>
      </c>
      <c r="F105" s="9">
        <v>6.5</v>
      </c>
      <c r="G105" s="9">
        <f t="shared" si="5"/>
        <v>11.7</v>
      </c>
    </row>
    <row r="106" spans="1:7" x14ac:dyDescent="0.3">
      <c r="A106" s="4" t="s">
        <v>171</v>
      </c>
      <c r="B106" s="8" t="s">
        <v>172</v>
      </c>
      <c r="C106" s="8" t="s">
        <v>12</v>
      </c>
      <c r="D106" s="4" t="s">
        <v>9</v>
      </c>
      <c r="E106" s="9">
        <v>5.0999999999999996</v>
      </c>
      <c r="F106" s="9">
        <v>6.55</v>
      </c>
      <c r="G106" s="9">
        <f t="shared" si="5"/>
        <v>11.649999999999999</v>
      </c>
    </row>
    <row r="107" spans="1:7" x14ac:dyDescent="0.3">
      <c r="A107" s="4" t="s">
        <v>173</v>
      </c>
      <c r="B107" s="8" t="s">
        <v>174</v>
      </c>
      <c r="C107" s="8" t="s">
        <v>8</v>
      </c>
      <c r="D107" s="4" t="s">
        <v>9</v>
      </c>
      <c r="E107" s="9">
        <v>2.8</v>
      </c>
      <c r="F107" s="9">
        <v>7.15</v>
      </c>
      <c r="G107" s="9">
        <f t="shared" si="5"/>
        <v>9.9499999999999993</v>
      </c>
    </row>
    <row r="108" spans="1:7" x14ac:dyDescent="0.3">
      <c r="A108" s="4" t="s">
        <v>175</v>
      </c>
      <c r="B108" s="8" t="s">
        <v>176</v>
      </c>
      <c r="C108" s="8" t="s">
        <v>177</v>
      </c>
      <c r="D108" s="4" t="s">
        <v>9</v>
      </c>
      <c r="E108" s="9">
        <v>2.8</v>
      </c>
      <c r="F108" s="9">
        <v>6.15</v>
      </c>
      <c r="G108" s="9">
        <f t="shared" si="5"/>
        <v>8.9499999999999993</v>
      </c>
    </row>
    <row r="109" spans="1:7" x14ac:dyDescent="0.3">
      <c r="B109" s="11"/>
      <c r="C109" s="11"/>
    </row>
    <row r="110" spans="1:7" x14ac:dyDescent="0.3">
      <c r="A110" s="4"/>
      <c r="B110" s="5" t="s">
        <v>178</v>
      </c>
      <c r="C110" s="8"/>
      <c r="D110" s="4"/>
      <c r="E110" s="7" t="s">
        <v>3</v>
      </c>
      <c r="F110" s="7" t="s">
        <v>147</v>
      </c>
      <c r="G110" s="7" t="s">
        <v>5</v>
      </c>
    </row>
    <row r="111" spans="1:7" x14ac:dyDescent="0.3">
      <c r="A111" s="4" t="s">
        <v>6</v>
      </c>
      <c r="B111" s="8" t="s">
        <v>179</v>
      </c>
      <c r="C111" s="8" t="s">
        <v>96</v>
      </c>
      <c r="D111" s="4" t="s">
        <v>9</v>
      </c>
      <c r="E111" s="9">
        <v>8.5500000000000007</v>
      </c>
      <c r="F111" s="9">
        <v>7.85</v>
      </c>
      <c r="G111" s="9">
        <f t="shared" ref="G111:G127" si="6">SUM(E111:F111)</f>
        <v>16.399999999999999</v>
      </c>
    </row>
    <row r="112" spans="1:7" x14ac:dyDescent="0.3">
      <c r="A112" s="4" t="s">
        <v>10</v>
      </c>
      <c r="B112" s="8" t="s">
        <v>180</v>
      </c>
      <c r="C112" s="8" t="s">
        <v>17</v>
      </c>
      <c r="D112" s="4" t="s">
        <v>9</v>
      </c>
      <c r="E112" s="9">
        <v>8.3000000000000007</v>
      </c>
      <c r="F112" s="9">
        <v>7.8</v>
      </c>
      <c r="G112" s="9">
        <f t="shared" si="6"/>
        <v>16.100000000000001</v>
      </c>
    </row>
    <row r="113" spans="1:7" x14ac:dyDescent="0.3">
      <c r="A113" s="4" t="s">
        <v>13</v>
      </c>
      <c r="B113" s="8" t="s">
        <v>181</v>
      </c>
      <c r="C113" s="8" t="s">
        <v>68</v>
      </c>
      <c r="D113" s="4" t="s">
        <v>9</v>
      </c>
      <c r="E113" s="9">
        <v>8.5500000000000007</v>
      </c>
      <c r="F113" s="9">
        <v>7.05</v>
      </c>
      <c r="G113" s="9">
        <f t="shared" si="6"/>
        <v>15.600000000000001</v>
      </c>
    </row>
    <row r="114" spans="1:7" x14ac:dyDescent="0.3">
      <c r="A114" s="4" t="s">
        <v>23</v>
      </c>
      <c r="B114" s="8" t="s">
        <v>179</v>
      </c>
      <c r="C114" s="8" t="s">
        <v>57</v>
      </c>
      <c r="D114" s="4" t="s">
        <v>9</v>
      </c>
      <c r="E114" s="9">
        <v>7.6</v>
      </c>
      <c r="F114" s="9">
        <v>7.5</v>
      </c>
      <c r="G114" s="9">
        <f t="shared" si="6"/>
        <v>15.1</v>
      </c>
    </row>
    <row r="115" spans="1:7" x14ac:dyDescent="0.3">
      <c r="A115" s="4" t="s">
        <v>25</v>
      </c>
      <c r="B115" s="8" t="s">
        <v>182</v>
      </c>
      <c r="C115" s="8" t="s">
        <v>11</v>
      </c>
      <c r="D115" s="4" t="s">
        <v>9</v>
      </c>
      <c r="E115" s="9">
        <v>7.55</v>
      </c>
      <c r="F115" s="9">
        <v>7.25</v>
      </c>
      <c r="G115" s="9">
        <f t="shared" si="6"/>
        <v>14.8</v>
      </c>
    </row>
    <row r="116" spans="1:7" x14ac:dyDescent="0.3">
      <c r="A116" s="4" t="s">
        <v>29</v>
      </c>
      <c r="B116" s="8" t="s">
        <v>183</v>
      </c>
      <c r="C116" s="8" t="s">
        <v>82</v>
      </c>
      <c r="D116" s="4" t="s">
        <v>52</v>
      </c>
      <c r="E116" s="9">
        <v>8.5</v>
      </c>
      <c r="F116" s="9">
        <v>6.15</v>
      </c>
      <c r="G116" s="9">
        <f t="shared" si="6"/>
        <v>14.65</v>
      </c>
    </row>
    <row r="117" spans="1:7" x14ac:dyDescent="0.3">
      <c r="A117" s="4" t="s">
        <v>32</v>
      </c>
      <c r="B117" s="8" t="s">
        <v>184</v>
      </c>
      <c r="C117" s="6" t="s">
        <v>100</v>
      </c>
      <c r="D117" s="4" t="s">
        <v>80</v>
      </c>
      <c r="E117" s="9">
        <v>7.6</v>
      </c>
      <c r="F117" s="9">
        <v>6.45</v>
      </c>
      <c r="G117" s="9">
        <f t="shared" si="6"/>
        <v>14.05</v>
      </c>
    </row>
    <row r="118" spans="1:7" x14ac:dyDescent="0.3">
      <c r="A118" s="4" t="s">
        <v>34</v>
      </c>
      <c r="B118" s="8" t="s">
        <v>185</v>
      </c>
      <c r="C118" s="8" t="s">
        <v>186</v>
      </c>
      <c r="D118" s="4" t="s">
        <v>52</v>
      </c>
      <c r="E118" s="9">
        <v>6.95</v>
      </c>
      <c r="F118" s="9">
        <v>7.05</v>
      </c>
      <c r="G118" s="9">
        <f t="shared" si="6"/>
        <v>14</v>
      </c>
    </row>
    <row r="119" spans="1:7" x14ac:dyDescent="0.3">
      <c r="A119" s="4" t="s">
        <v>37</v>
      </c>
      <c r="B119" s="8" t="s">
        <v>187</v>
      </c>
      <c r="C119" s="8" t="s">
        <v>53</v>
      </c>
      <c r="D119" s="4" t="s">
        <v>9</v>
      </c>
      <c r="E119" s="9">
        <v>6.4</v>
      </c>
      <c r="F119" s="9">
        <v>6.75</v>
      </c>
      <c r="G119" s="9">
        <f t="shared" si="6"/>
        <v>13.15</v>
      </c>
    </row>
    <row r="120" spans="1:7" x14ac:dyDescent="0.3">
      <c r="A120" s="4" t="s">
        <v>40</v>
      </c>
      <c r="B120" s="8" t="s">
        <v>188</v>
      </c>
      <c r="C120" s="8" t="s">
        <v>35</v>
      </c>
      <c r="D120" s="4" t="s">
        <v>9</v>
      </c>
      <c r="E120" s="9">
        <v>6.7</v>
      </c>
      <c r="F120" s="9">
        <v>6.35</v>
      </c>
      <c r="G120" s="9">
        <f t="shared" si="6"/>
        <v>13.05</v>
      </c>
    </row>
    <row r="121" spans="1:7" x14ac:dyDescent="0.3">
      <c r="A121" s="4" t="s">
        <v>43</v>
      </c>
      <c r="B121" s="8" t="s">
        <v>189</v>
      </c>
      <c r="C121" s="6" t="s">
        <v>101</v>
      </c>
      <c r="D121" s="4" t="s">
        <v>80</v>
      </c>
      <c r="E121" s="9">
        <v>7.9</v>
      </c>
      <c r="F121" s="9">
        <v>4.8499999999999996</v>
      </c>
      <c r="G121" s="9">
        <f t="shared" si="6"/>
        <v>12.75</v>
      </c>
    </row>
    <row r="122" spans="1:7" x14ac:dyDescent="0.3">
      <c r="A122" s="4" t="s">
        <v>46</v>
      </c>
      <c r="B122" s="8" t="s">
        <v>190</v>
      </c>
      <c r="C122" s="8" t="s">
        <v>191</v>
      </c>
      <c r="D122" s="4" t="s">
        <v>9</v>
      </c>
      <c r="E122" s="9">
        <v>4.5</v>
      </c>
      <c r="F122" s="9">
        <v>6.9</v>
      </c>
      <c r="G122" s="9">
        <f t="shared" si="6"/>
        <v>11.4</v>
      </c>
    </row>
    <row r="123" spans="1:7" x14ac:dyDescent="0.3">
      <c r="A123" s="4" t="s">
        <v>160</v>
      </c>
      <c r="B123" s="8" t="s">
        <v>192</v>
      </c>
      <c r="C123" s="8" t="s">
        <v>193</v>
      </c>
      <c r="D123" s="4" t="s">
        <v>9</v>
      </c>
      <c r="E123" s="9">
        <v>5.55</v>
      </c>
      <c r="F123" s="9">
        <v>5.35</v>
      </c>
      <c r="G123" s="9">
        <f t="shared" si="6"/>
        <v>10.899999999999999</v>
      </c>
    </row>
    <row r="124" spans="1:7" x14ac:dyDescent="0.3">
      <c r="A124" s="4" t="s">
        <v>163</v>
      </c>
      <c r="B124" s="8" t="s">
        <v>194</v>
      </c>
      <c r="C124" s="8" t="s">
        <v>47</v>
      </c>
      <c r="D124" s="4" t="s">
        <v>9</v>
      </c>
      <c r="E124" s="9">
        <v>4</v>
      </c>
      <c r="F124" s="9">
        <v>6.35</v>
      </c>
      <c r="G124" s="9">
        <f t="shared" si="6"/>
        <v>10.35</v>
      </c>
    </row>
    <row r="125" spans="1:7" x14ac:dyDescent="0.3">
      <c r="A125" s="4" t="s">
        <v>165</v>
      </c>
      <c r="B125" s="8" t="s">
        <v>195</v>
      </c>
      <c r="C125" s="8" t="s">
        <v>31</v>
      </c>
      <c r="D125" s="4" t="s">
        <v>9</v>
      </c>
      <c r="E125" s="9">
        <v>4.5</v>
      </c>
      <c r="F125" s="9">
        <v>5.15</v>
      </c>
      <c r="G125" s="9">
        <f t="shared" si="6"/>
        <v>9.65</v>
      </c>
    </row>
    <row r="126" spans="1:7" x14ac:dyDescent="0.3">
      <c r="A126" s="4" t="s">
        <v>167</v>
      </c>
      <c r="B126" s="8" t="s">
        <v>196</v>
      </c>
      <c r="C126" s="8" t="s">
        <v>39</v>
      </c>
      <c r="D126" s="4" t="s">
        <v>9</v>
      </c>
      <c r="E126" s="9">
        <v>3.6</v>
      </c>
      <c r="F126" s="9">
        <v>4.05</v>
      </c>
      <c r="G126" s="9">
        <f t="shared" si="6"/>
        <v>7.65</v>
      </c>
    </row>
    <row r="127" spans="1:7" x14ac:dyDescent="0.3">
      <c r="A127" s="4" t="s">
        <v>169</v>
      </c>
      <c r="B127" s="8" t="s">
        <v>197</v>
      </c>
      <c r="C127" s="8" t="s">
        <v>198</v>
      </c>
      <c r="D127" s="4" t="s">
        <v>52</v>
      </c>
      <c r="E127" s="9">
        <v>2.75</v>
      </c>
      <c r="F127" s="9">
        <v>4.3</v>
      </c>
      <c r="G127" s="9">
        <f t="shared" si="6"/>
        <v>7.05</v>
      </c>
    </row>
    <row r="128" spans="1:7" x14ac:dyDescent="0.3">
      <c r="B128" s="11"/>
      <c r="C128" s="11"/>
    </row>
    <row r="129" spans="1:7" x14ac:dyDescent="0.3">
      <c r="A129" s="4"/>
      <c r="B129" s="5" t="s">
        <v>199</v>
      </c>
      <c r="C129" s="6"/>
      <c r="D129" s="4"/>
      <c r="E129" s="7" t="s">
        <v>3</v>
      </c>
      <c r="F129" s="7" t="s">
        <v>147</v>
      </c>
      <c r="G129" s="7" t="s">
        <v>5</v>
      </c>
    </row>
    <row r="130" spans="1:7" x14ac:dyDescent="0.3">
      <c r="A130" s="4" t="s">
        <v>6</v>
      </c>
      <c r="B130" s="8" t="s">
        <v>200</v>
      </c>
      <c r="C130" s="8" t="s">
        <v>83</v>
      </c>
      <c r="D130" s="4" t="s">
        <v>9</v>
      </c>
      <c r="E130" s="9">
        <v>8.8000000000000007</v>
      </c>
      <c r="F130" s="9">
        <v>9.6</v>
      </c>
      <c r="G130" s="9">
        <f t="shared" ref="G130:G139" si="7">SUM(E130:F130)</f>
        <v>18.399999999999999</v>
      </c>
    </row>
    <row r="131" spans="1:7" x14ac:dyDescent="0.3">
      <c r="A131" s="4" t="s">
        <v>10</v>
      </c>
      <c r="B131" s="8" t="s">
        <v>144</v>
      </c>
      <c r="C131" s="8" t="s">
        <v>201</v>
      </c>
      <c r="D131" s="4" t="s">
        <v>52</v>
      </c>
      <c r="E131" s="9">
        <v>9.15</v>
      </c>
      <c r="F131" s="9">
        <v>8.5</v>
      </c>
      <c r="G131" s="9">
        <f t="shared" si="7"/>
        <v>17.649999999999999</v>
      </c>
    </row>
    <row r="132" spans="1:7" x14ac:dyDescent="0.3">
      <c r="A132" s="4" t="s">
        <v>13</v>
      </c>
      <c r="B132" s="8" t="s">
        <v>202</v>
      </c>
      <c r="C132" s="8" t="s">
        <v>56</v>
      </c>
      <c r="D132" s="4" t="s">
        <v>9</v>
      </c>
      <c r="E132" s="9">
        <v>9.1</v>
      </c>
      <c r="F132" s="9">
        <v>8.4499999999999993</v>
      </c>
      <c r="G132" s="9">
        <f t="shared" si="7"/>
        <v>17.549999999999997</v>
      </c>
    </row>
    <row r="133" spans="1:7" x14ac:dyDescent="0.3">
      <c r="A133" s="4" t="s">
        <v>23</v>
      </c>
      <c r="B133" s="8" t="s">
        <v>203</v>
      </c>
      <c r="C133" s="8" t="s">
        <v>81</v>
      </c>
      <c r="D133" s="4" t="s">
        <v>52</v>
      </c>
      <c r="E133" s="9">
        <v>9.0500000000000007</v>
      </c>
      <c r="F133" s="9">
        <v>7.9</v>
      </c>
      <c r="G133" s="9">
        <f t="shared" si="7"/>
        <v>16.950000000000003</v>
      </c>
    </row>
    <row r="134" spans="1:7" x14ac:dyDescent="0.3">
      <c r="A134" s="4" t="s">
        <v>25</v>
      </c>
      <c r="B134" s="8" t="s">
        <v>204</v>
      </c>
      <c r="C134" s="8" t="s">
        <v>85</v>
      </c>
      <c r="D134" s="4" t="s">
        <v>52</v>
      </c>
      <c r="E134" s="9">
        <v>9</v>
      </c>
      <c r="F134" s="9">
        <v>7.75</v>
      </c>
      <c r="G134" s="9">
        <f t="shared" si="7"/>
        <v>16.75</v>
      </c>
    </row>
    <row r="135" spans="1:7" x14ac:dyDescent="0.3">
      <c r="A135" s="4" t="s">
        <v>29</v>
      </c>
      <c r="B135" s="8" t="s">
        <v>205</v>
      </c>
      <c r="C135" s="8" t="s">
        <v>58</v>
      </c>
      <c r="D135" s="4" t="s">
        <v>9</v>
      </c>
      <c r="E135" s="9">
        <v>8.6999999999999993</v>
      </c>
      <c r="F135" s="9">
        <v>7.8</v>
      </c>
      <c r="G135" s="9">
        <f t="shared" si="7"/>
        <v>16.5</v>
      </c>
    </row>
    <row r="136" spans="1:7" x14ac:dyDescent="0.3">
      <c r="A136" s="4" t="s">
        <v>32</v>
      </c>
      <c r="B136" s="8" t="s">
        <v>206</v>
      </c>
      <c r="C136" s="8" t="s">
        <v>207</v>
      </c>
      <c r="D136" s="4" t="s">
        <v>128</v>
      </c>
      <c r="E136" s="9">
        <v>8.8000000000000007</v>
      </c>
      <c r="F136" s="9">
        <v>7.25</v>
      </c>
      <c r="G136" s="9">
        <f t="shared" si="7"/>
        <v>16.05</v>
      </c>
    </row>
    <row r="137" spans="1:7" x14ac:dyDescent="0.3">
      <c r="A137" s="4" t="s">
        <v>34</v>
      </c>
      <c r="B137" s="8" t="s">
        <v>208</v>
      </c>
      <c r="C137" s="8" t="s">
        <v>21</v>
      </c>
      <c r="D137" s="4" t="s">
        <v>9</v>
      </c>
      <c r="E137" s="9">
        <v>8.35</v>
      </c>
      <c r="F137" s="9">
        <v>7.3</v>
      </c>
      <c r="G137" s="9">
        <f t="shared" si="7"/>
        <v>15.649999999999999</v>
      </c>
    </row>
    <row r="138" spans="1:7" x14ac:dyDescent="0.3">
      <c r="A138" s="4" t="s">
        <v>37</v>
      </c>
      <c r="B138" s="8" t="s">
        <v>209</v>
      </c>
      <c r="C138" s="8" t="s">
        <v>41</v>
      </c>
      <c r="D138" s="4" t="s">
        <v>9</v>
      </c>
      <c r="E138" s="16">
        <v>7.95</v>
      </c>
      <c r="F138" s="9">
        <v>7.2</v>
      </c>
      <c r="G138" s="9">
        <f t="shared" si="7"/>
        <v>15.15</v>
      </c>
    </row>
    <row r="139" spans="1:7" x14ac:dyDescent="0.3">
      <c r="A139" s="4" t="s">
        <v>40</v>
      </c>
      <c r="B139" s="8" t="s">
        <v>210</v>
      </c>
      <c r="C139" s="8" t="s">
        <v>211</v>
      </c>
      <c r="D139" s="4" t="s">
        <v>9</v>
      </c>
      <c r="E139" s="9">
        <v>7.2</v>
      </c>
      <c r="F139" s="9">
        <v>6.75</v>
      </c>
      <c r="G139" s="9">
        <f t="shared" si="7"/>
        <v>13.95</v>
      </c>
    </row>
    <row r="140" spans="1:7" x14ac:dyDescent="0.3">
      <c r="B140"/>
      <c r="C140"/>
    </row>
    <row r="141" spans="1:7" x14ac:dyDescent="0.3">
      <c r="A141" s="4"/>
      <c r="B141" s="5" t="s">
        <v>212</v>
      </c>
      <c r="C141" s="4"/>
      <c r="D141" s="4"/>
      <c r="E141" s="7" t="s">
        <v>3</v>
      </c>
      <c r="F141" s="7" t="s">
        <v>4</v>
      </c>
      <c r="G141" s="7" t="s">
        <v>5</v>
      </c>
    </row>
    <row r="142" spans="1:7" x14ac:dyDescent="0.3">
      <c r="A142" s="4" t="s">
        <v>6</v>
      </c>
      <c r="B142" s="8" t="s">
        <v>210</v>
      </c>
      <c r="C142" s="8" t="s">
        <v>213</v>
      </c>
      <c r="D142" s="4" t="s">
        <v>9</v>
      </c>
      <c r="E142" s="9">
        <v>9.6999999999999993</v>
      </c>
      <c r="F142" s="9">
        <v>9.1999999999999993</v>
      </c>
      <c r="G142" s="9">
        <f>SUM(E142:F142)</f>
        <v>18.899999999999999</v>
      </c>
    </row>
    <row r="143" spans="1:7" x14ac:dyDescent="0.3">
      <c r="A143" s="4" t="s">
        <v>10</v>
      </c>
      <c r="B143" s="8" t="s">
        <v>200</v>
      </c>
      <c r="C143" s="8" t="s">
        <v>202</v>
      </c>
      <c r="D143" s="4" t="s">
        <v>9</v>
      </c>
      <c r="E143" s="9">
        <v>9.6999999999999993</v>
      </c>
      <c r="F143" s="9">
        <v>8.9499999999999993</v>
      </c>
      <c r="G143" s="9">
        <f>SUM(E143:F143)</f>
        <v>18.649999999999999</v>
      </c>
    </row>
    <row r="144" spans="1:7" x14ac:dyDescent="0.3">
      <c r="A144" s="4" t="s">
        <v>13</v>
      </c>
      <c r="B144" s="8" t="s">
        <v>206</v>
      </c>
      <c r="C144" s="8" t="s">
        <v>214</v>
      </c>
      <c r="D144" s="4" t="s">
        <v>128</v>
      </c>
      <c r="E144" s="9">
        <v>9.3000000000000007</v>
      </c>
      <c r="F144" s="9">
        <v>8.6999999999999993</v>
      </c>
      <c r="G144" s="9">
        <f>SUM(E144:F144)</f>
        <v>18</v>
      </c>
    </row>
    <row r="145" spans="1:7" x14ac:dyDescent="0.3">
      <c r="A145" s="4" t="s">
        <v>23</v>
      </c>
      <c r="B145" s="8" t="s">
        <v>215</v>
      </c>
      <c r="C145" s="8" t="s">
        <v>216</v>
      </c>
      <c r="D145" s="4" t="s">
        <v>52</v>
      </c>
      <c r="E145" s="9">
        <v>9.1999999999999993</v>
      </c>
      <c r="F145" s="9">
        <v>8.75</v>
      </c>
      <c r="G145" s="9">
        <f>SUM(E145:F145)</f>
        <v>17.95</v>
      </c>
    </row>
    <row r="146" spans="1:7" x14ac:dyDescent="0.3">
      <c r="A146" s="4" t="s">
        <v>25</v>
      </c>
      <c r="B146" s="6" t="s">
        <v>217</v>
      </c>
      <c r="C146" s="6" t="s">
        <v>218</v>
      </c>
      <c r="D146" s="4" t="s">
        <v>9</v>
      </c>
      <c r="E146" s="9">
        <v>8.25</v>
      </c>
      <c r="F146" s="9">
        <v>7.8</v>
      </c>
      <c r="G146" s="9">
        <f>SUM(E146:F146)</f>
        <v>16.05</v>
      </c>
    </row>
  </sheetData>
  <mergeCells count="3">
    <mergeCell ref="A1:G1"/>
    <mergeCell ref="A2:G2"/>
    <mergeCell ref="A3:G3"/>
  </mergeCells>
  <phoneticPr fontId="7" type="noConversion"/>
  <pageMargins left="0.7" right="0.7" top="0.78740157499999996" bottom="0.78740157499999996" header="0.3" footer="0.3"/>
  <pageSetup paperSize="9" scale="82" orientation="portrait" verticalDpi="0" r:id="rId1"/>
  <headerFooter>
    <oddFooter>&amp;CTýnecké tandemy
20.6.2026</oddFooter>
  </headerFooter>
  <rowBreaks count="2" manualBreakCount="2">
    <brk id="5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Součková</dc:creator>
  <cp:lastModifiedBy>Radka Součková</cp:lastModifiedBy>
  <dcterms:created xsi:type="dcterms:W3CDTF">2026-06-21T16:13:20Z</dcterms:created>
  <dcterms:modified xsi:type="dcterms:W3CDTF">2026-06-21T16:17:29Z</dcterms:modified>
</cp:coreProperties>
</file>